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30" activeTab="1"/>
  </bookViews>
  <sheets>
    <sheet name="AN14A" sheetId="1" r:id="rId1"/>
    <sheet name="AN 14A LEGENDA" sheetId="2" r:id="rId2"/>
  </sheets>
  <definedNames>
    <definedName name="OCULTAR">#REF!</definedName>
  </definedNames>
  <calcPr fullCalcOnLoad="1"/>
</workbook>
</file>

<file path=xl/sharedStrings.xml><?xml version="1.0" encoding="utf-8"?>
<sst xmlns="http://schemas.openxmlformats.org/spreadsheetml/2006/main" count="210" uniqueCount="82">
  <si>
    <t>SALDO ATUAL</t>
  </si>
  <si>
    <t>-0-</t>
  </si>
  <si>
    <t>VALOR</t>
  </si>
  <si>
    <t xml:space="preserve"> Débitos Diversos a Pagar</t>
  </si>
  <si>
    <t>OBSERVAÇÃO</t>
  </si>
  <si>
    <t>EM R$.</t>
  </si>
  <si>
    <t>ANEXO 14A - QUADRO DEMONSTRATIVO DAS CONTAS ANALÍTICAS DO ATIVO E PASSIVO FINANCEIRO</t>
  </si>
  <si>
    <t xml:space="preserve"> Adiantamentos Concedidos</t>
  </si>
  <si>
    <t xml:space="preserve"> Custos e Despesas Pagos Antecipadamente</t>
  </si>
  <si>
    <t xml:space="preserve"> Outros Valores Pendentes de Curto Prazo</t>
  </si>
  <si>
    <t xml:space="preserve"> Fornecedores</t>
  </si>
  <si>
    <t xml:space="preserve"> Pessoal a Pagar</t>
  </si>
  <si>
    <t xml:space="preserve"> Encargos Sociais a Recolher</t>
  </si>
  <si>
    <t xml:space="preserve"> Provisões</t>
  </si>
  <si>
    <t xml:space="preserve"> Obrigações Tributárias</t>
  </si>
  <si>
    <t xml:space="preserve"> Precatórios a Pagar</t>
  </si>
  <si>
    <t xml:space="preserve"> Dividendos a Pagar</t>
  </si>
  <si>
    <t xml:space="preserve"> Adiantamentos Recebidos</t>
  </si>
  <si>
    <t xml:space="preserve"> Outros Créditos</t>
  </si>
  <si>
    <t>=SOMA(C11:C17)</t>
  </si>
  <si>
    <t xml:space="preserve">Município: </t>
  </si>
  <si>
    <t>Exercício:</t>
  </si>
  <si>
    <t>Poder :</t>
  </si>
  <si>
    <t>Mês:</t>
  </si>
  <si>
    <t>Órgão:</t>
  </si>
  <si>
    <t>Acumulado/Mensal:</t>
  </si>
  <si>
    <t>LEGENDA PARA PREENCHIMENTO:</t>
  </si>
  <si>
    <t>CAMPO</t>
  </si>
  <si>
    <t>CÓDIGO CONTÁBIL</t>
  </si>
  <si>
    <t>PREENCHIMENTO</t>
  </si>
  <si>
    <t>CONTA-CORRENTE</t>
  </si>
  <si>
    <t>CONDIÇÃO/ CAMPO</t>
  </si>
  <si>
    <t>TABELAS</t>
  </si>
  <si>
    <t>TÍTULOS</t>
  </si>
  <si>
    <t>TOTAL</t>
  </si>
  <si>
    <t xml:space="preserve"> Operações de Crédito</t>
  </si>
  <si>
    <t>ATIVO FINANCEIRO</t>
  </si>
  <si>
    <t>PASSIVO FINANCEIRO</t>
  </si>
  <si>
    <t>REALIZÁVEL</t>
  </si>
  <si>
    <t>EXIGÍVEL</t>
  </si>
  <si>
    <t xml:space="preserve"> Créditos a Receber</t>
  </si>
  <si>
    <t xml:space="preserve"> Devedores - Entidades e Agentes</t>
  </si>
  <si>
    <t xml:space="preserve"> Empréstimos e Financiamentos</t>
  </si>
  <si>
    <t xml:space="preserve"> Credores - Entidades e Agentes</t>
  </si>
  <si>
    <t xml:space="preserve"> Valores em Trânsito Realizáveis</t>
  </si>
  <si>
    <t>DIVERSOS</t>
  </si>
  <si>
    <t xml:space="preserve"> Depósitos Realizáveis a Curto Prazo</t>
  </si>
  <si>
    <t xml:space="preserve"> Valores Diferidos</t>
  </si>
  <si>
    <t xml:space="preserve"> Receitas Pendentes</t>
  </si>
  <si>
    <t xml:space="preserve"> Valores em Trânsito Exigíveis - RPPS</t>
  </si>
  <si>
    <t>1.1.2.1.0.00.00</t>
  </si>
  <si>
    <t>1.1.2.2.0.00.00</t>
  </si>
  <si>
    <t>1.1.2.3.0.00.00</t>
  </si>
  <si>
    <t>1.1.2.4.0.00.00</t>
  </si>
  <si>
    <t>1.1.2.5.0.00.00</t>
  </si>
  <si>
    <t>1.1.2.6.0.00.00</t>
  </si>
  <si>
    <t>1.1.2.9.0.00.00</t>
  </si>
  <si>
    <t>1.1.4.1.0.00.00</t>
  </si>
  <si>
    <t>1.1.4.9.0.00.00</t>
  </si>
  <si>
    <t>2.1.2.1.1.00.00</t>
  </si>
  <si>
    <t>2.1.2.1.2.00.00</t>
  </si>
  <si>
    <t>2.1.2.1.3.00.00</t>
  </si>
  <si>
    <t>2.1.2.1.4.00.00</t>
  </si>
  <si>
    <t>2.1.2.1.5.00.00</t>
  </si>
  <si>
    <t>2.1.2.1.7.00.00</t>
  </si>
  <si>
    <t>2.1.2.1.8.00.00</t>
  </si>
  <si>
    <t>2.1.2.1.9.00.00</t>
  </si>
  <si>
    <r>
      <t>2.1.2.2.0.00.00</t>
    </r>
    <r>
      <rPr>
        <b/>
        <sz val="16"/>
        <rFont val="Arial Narrow"/>
        <family val="2"/>
      </rPr>
      <t xml:space="preserve"> - </t>
    </r>
    <r>
      <rPr>
        <b/>
        <sz val="11"/>
        <rFont val="Arial Narrow"/>
        <family val="2"/>
      </rPr>
      <t>(2.1.2.2.2.02.05 - 2.1.2.2.2.02.06)</t>
    </r>
  </si>
  <si>
    <t>2.1.2.3.0.00.00</t>
  </si>
  <si>
    <t>2.1.2.4.0.00.00</t>
  </si>
  <si>
    <t>2.1.2.6.0.00.00</t>
  </si>
  <si>
    <t>2.1.4.1.0.00.00</t>
  </si>
  <si>
    <t>2.1.4.2.0.00.00</t>
  </si>
  <si>
    <t>2.1.2.9.0.00.00</t>
  </si>
  <si>
    <t xml:space="preserve"> Outras Obrigações</t>
  </si>
  <si>
    <t>=SOMA(F11:F23)</t>
  </si>
  <si>
    <t xml:space="preserve"> Outros Valores Pendentes</t>
  </si>
  <si>
    <t>=SOMA(C25:C26)</t>
  </si>
  <si>
    <t>=SOMA(F25:F27)</t>
  </si>
  <si>
    <t>=SOMA(C11:C26)</t>
  </si>
  <si>
    <t>=SOMA(G11:G27)</t>
  </si>
  <si>
    <t>2.1.4.9.0.00.00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</si>
</sst>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#&quot;.&quot;#&quot;.&quot;#&quot;.&quot;#&quot;.&quot;#&quot;.&quot;##&quot;.&quot;##&quot;.XX&quot;"/>
    <numFmt numFmtId="188" formatCode="#&quot;.&quot;#&quot;.&quot;#&quot;.&quot;#&quot;.&quot;#&quot;.&quot;##&quot;.&quot;##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Courier New"/>
      <family val="3"/>
    </font>
    <font>
      <sz val="8"/>
      <name val="Courier New"/>
      <family val="3"/>
    </font>
    <font>
      <u val="single"/>
      <sz val="8"/>
      <name val="Courier New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Courier New"/>
      <family val="3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3" fillId="0" borderId="11" xfId="0" applyNumberFormat="1" applyFont="1" applyBorder="1" applyAlignment="1" quotePrefix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4" fontId="8" fillId="0" borderId="0" xfId="0" applyNumberFormat="1" applyFont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 quotePrefix="1">
      <alignment horizontal="left" vertical="center"/>
    </xf>
    <xf numFmtId="4" fontId="6" fillId="0" borderId="10" xfId="0" applyNumberFormat="1" applyFont="1" applyBorder="1" applyAlignment="1" quotePrefix="1">
      <alignment horizontal="left" vertical="center"/>
    </xf>
    <xf numFmtId="4" fontId="4" fillId="0" borderId="13" xfId="0" applyNumberFormat="1" applyFont="1" applyFill="1" applyBorder="1" applyAlignment="1" quotePrefix="1">
      <alignment horizontal="left"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 quotePrefix="1">
      <alignment horizontal="left"/>
    </xf>
    <xf numFmtId="4" fontId="4" fillId="0" borderId="12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 quotePrefix="1">
      <alignment horizontal="center" vertical="center" wrapText="1"/>
    </xf>
    <xf numFmtId="4" fontId="9" fillId="0" borderId="0" xfId="0" applyNumberFormat="1" applyFont="1" applyAlignment="1" quotePrefix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quotePrefix="1">
      <alignment horizontal="center" vertical="center"/>
    </xf>
    <xf numFmtId="2" fontId="3" fillId="0" borderId="0" xfId="0" applyNumberFormat="1" applyFont="1" applyBorder="1" applyAlignment="1" quotePrefix="1">
      <alignment horizontal="right" vertical="center" wrapText="1"/>
    </xf>
    <xf numFmtId="2" fontId="3" fillId="0" borderId="17" xfId="0" applyNumberFormat="1" applyFont="1" applyBorder="1" applyAlignment="1" quotePrefix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 quotePrefix="1">
      <alignment horizontal="left" vertical="center" wrapText="1"/>
    </xf>
    <xf numFmtId="2" fontId="8" fillId="0" borderId="0" xfId="0" applyNumberFormat="1" applyFont="1" applyAlignment="1" quotePrefix="1">
      <alignment horizontal="center" vertical="center" wrapText="1"/>
    </xf>
    <xf numFmtId="4" fontId="4" fillId="35" borderId="10" xfId="0" applyNumberFormat="1" applyFont="1" applyFill="1" applyBorder="1" applyAlignment="1">
      <alignment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 quotePrefix="1">
      <alignment horizontal="left" vertical="center"/>
    </xf>
    <xf numFmtId="4" fontId="4" fillId="35" borderId="10" xfId="0" applyNumberFormat="1" applyFont="1" applyFill="1" applyBorder="1" applyAlignment="1" quotePrefix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23</xdr:row>
      <xdr:rowOff>47625</xdr:rowOff>
    </xdr:from>
    <xdr:to>
      <xdr:col>6</xdr:col>
      <xdr:colOff>504825</xdr:colOff>
      <xdr:row>24</xdr:row>
      <xdr:rowOff>47625</xdr:rowOff>
    </xdr:to>
    <xdr:sp>
      <xdr:nvSpPr>
        <xdr:cNvPr id="1" name="Conector de seta reta 2"/>
        <xdr:cNvSpPr>
          <a:spLocks/>
        </xdr:cNvSpPr>
      </xdr:nvSpPr>
      <xdr:spPr>
        <a:xfrm rot="5400000">
          <a:off x="6934200" y="3924300"/>
          <a:ext cx="0" cy="171450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18</xdr:row>
      <xdr:rowOff>76200</xdr:rowOff>
    </xdr:from>
    <xdr:to>
      <xdr:col>2</xdr:col>
      <xdr:colOff>1495425</xdr:colOff>
      <xdr:row>19</xdr:row>
      <xdr:rowOff>95250</xdr:rowOff>
    </xdr:to>
    <xdr:sp>
      <xdr:nvSpPr>
        <xdr:cNvPr id="1" name="Conector de seta reta 1"/>
        <xdr:cNvSpPr>
          <a:spLocks/>
        </xdr:cNvSpPr>
      </xdr:nvSpPr>
      <xdr:spPr>
        <a:xfrm rot="5400000">
          <a:off x="3076575" y="3162300"/>
          <a:ext cx="0" cy="1809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112" zoomScaleNormal="112" zoomScalePageLayoutView="0" workbookViewId="0" topLeftCell="A7">
      <selection activeCell="J19" sqref="J19"/>
    </sheetView>
  </sheetViews>
  <sheetFormatPr defaultColWidth="11.421875" defaultRowHeight="12.75"/>
  <cols>
    <col min="1" max="1" width="4.28125" style="1" bestFit="1" customWidth="1"/>
    <col min="2" max="2" width="33.7109375" style="1" customWidth="1"/>
    <col min="3" max="3" width="4.28125" style="1" customWidth="1"/>
    <col min="4" max="4" width="16.28125" style="1" customWidth="1"/>
    <col min="5" max="5" width="33.7109375" style="1" customWidth="1"/>
    <col min="6" max="6" width="4.140625" style="1" customWidth="1"/>
    <col min="7" max="7" width="17.8515625" style="1" bestFit="1" customWidth="1"/>
    <col min="8" max="8" width="4.140625" style="1" bestFit="1" customWidth="1"/>
    <col min="9" max="9" width="5.00390625" style="1" bestFit="1" customWidth="1"/>
    <col min="10" max="10" width="17.00390625" style="1" bestFit="1" customWidth="1"/>
    <col min="11" max="16384" width="11.421875" style="1" customWidth="1"/>
  </cols>
  <sheetData>
    <row r="1" spans="1:8" s="13" customFormat="1" ht="12.75">
      <c r="A1" s="6" t="str">
        <f aca="true" ca="1" t="shared" si="0" ref="A1:H1">SUBSTITUTE(CELL("endereço",A1),"$",)</f>
        <v>A1</v>
      </c>
      <c r="B1" s="6" t="str">
        <f ca="1" t="shared" si="0"/>
        <v>B1</v>
      </c>
      <c r="C1" s="6" t="str">
        <f ca="1" t="shared" si="0"/>
        <v>C1</v>
      </c>
      <c r="D1" s="6" t="str">
        <f ca="1" t="shared" si="0"/>
        <v>D1</v>
      </c>
      <c r="E1" s="6" t="str">
        <f ca="1" t="shared" si="0"/>
        <v>E1</v>
      </c>
      <c r="F1" s="6" t="str">
        <f ca="1" t="shared" si="0"/>
        <v>F1</v>
      </c>
      <c r="G1" s="6" t="str">
        <f ca="1" t="shared" si="0"/>
        <v>G1</v>
      </c>
      <c r="H1" s="6" t="str">
        <f ca="1" t="shared" si="0"/>
        <v>H1</v>
      </c>
    </row>
    <row r="2" spans="1:8" s="13" customFormat="1" ht="12.75">
      <c r="A2" s="6" t="str">
        <f aca="true" ca="1" t="shared" si="1" ref="A2:A7">SUBSTITUTE(CELL("endereço",A2),"$",)</f>
        <v>A2</v>
      </c>
      <c r="B2" s="37" t="s">
        <v>6</v>
      </c>
      <c r="C2" s="37"/>
      <c r="D2" s="37"/>
      <c r="E2" s="37"/>
      <c r="F2" s="37"/>
      <c r="G2" s="37"/>
      <c r="H2" s="6" t="str">
        <f aca="true" ca="1" t="shared" si="2" ref="H2:H7">SUBSTITUTE(CELL("endereço",H2),"$",)</f>
        <v>H2</v>
      </c>
    </row>
    <row r="3" spans="1:8" s="13" customFormat="1" ht="12.75">
      <c r="A3" s="6" t="str">
        <f ca="1" t="shared" si="1"/>
        <v>A3</v>
      </c>
      <c r="B3" s="8" t="s">
        <v>20</v>
      </c>
      <c r="C3" s="9" t="str">
        <f ca="1">SUBSTITUTE(CELL("endereço",C3),"$",)</f>
        <v>C3</v>
      </c>
      <c r="D3" s="10"/>
      <c r="E3" s="41" t="s">
        <v>21</v>
      </c>
      <c r="F3" s="42"/>
      <c r="G3" s="9" t="str">
        <f ca="1">SUBSTITUTE(CELL("endereço",G3),"$",)</f>
        <v>G3</v>
      </c>
      <c r="H3" s="6" t="str">
        <f ca="1" t="shared" si="2"/>
        <v>H3</v>
      </c>
    </row>
    <row r="4" spans="1:8" s="13" customFormat="1" ht="12.75">
      <c r="A4" s="6" t="str">
        <f ca="1" t="shared" si="1"/>
        <v>A4</v>
      </c>
      <c r="B4" s="8" t="s">
        <v>22</v>
      </c>
      <c r="C4" s="9" t="str">
        <f ca="1">SUBSTITUTE(CELL("endereço",C4),"$",)</f>
        <v>C4</v>
      </c>
      <c r="D4" s="10"/>
      <c r="E4" s="43" t="s">
        <v>23</v>
      </c>
      <c r="F4" s="44"/>
      <c r="G4" s="9" t="str">
        <f ca="1">SUBSTITUTE(CELL("endereço",G4),"$",)</f>
        <v>G4</v>
      </c>
      <c r="H4" s="6" t="str">
        <f ca="1" t="shared" si="2"/>
        <v>H4</v>
      </c>
    </row>
    <row r="5" spans="1:8" s="13" customFormat="1" ht="12.75">
      <c r="A5" s="6" t="str">
        <f ca="1" t="shared" si="1"/>
        <v>A5</v>
      </c>
      <c r="B5" s="8" t="s">
        <v>24</v>
      </c>
      <c r="C5" s="9" t="str">
        <f ca="1">SUBSTITUTE(CELL("endereço",C5),"$",)</f>
        <v>C5</v>
      </c>
      <c r="D5" s="10"/>
      <c r="E5" s="41" t="s">
        <v>25</v>
      </c>
      <c r="F5" s="42"/>
      <c r="G5" s="9" t="str">
        <f ca="1">SUBSTITUTE(CELL("endereço",G5),"$",)</f>
        <v>G5</v>
      </c>
      <c r="H5" s="6" t="str">
        <f ca="1" t="shared" si="2"/>
        <v>H5</v>
      </c>
    </row>
    <row r="6" spans="1:8" s="13" customFormat="1" ht="13.5" thickBot="1">
      <c r="A6" s="6" t="str">
        <f ca="1" t="shared" si="1"/>
        <v>A6</v>
      </c>
      <c r="B6" s="38"/>
      <c r="C6" s="38"/>
      <c r="D6" s="38"/>
      <c r="E6" s="7"/>
      <c r="G6" s="11" t="s">
        <v>5</v>
      </c>
      <c r="H6" s="6" t="str">
        <f ca="1" t="shared" si="2"/>
        <v>H6</v>
      </c>
    </row>
    <row r="7" spans="1:9" ht="12.75">
      <c r="A7" s="6" t="str">
        <f ca="1" t="shared" si="1"/>
        <v>A7</v>
      </c>
      <c r="B7" s="39" t="s">
        <v>36</v>
      </c>
      <c r="C7" s="39"/>
      <c r="D7" s="39"/>
      <c r="E7" s="40" t="s">
        <v>37</v>
      </c>
      <c r="F7" s="40"/>
      <c r="G7" s="40"/>
      <c r="H7" s="6" t="str">
        <f ca="1" t="shared" si="2"/>
        <v>H7</v>
      </c>
      <c r="I7" s="16"/>
    </row>
    <row r="8" spans="1:9" ht="13.5" thickBot="1">
      <c r="A8" s="6"/>
      <c r="B8" s="20" t="s">
        <v>33</v>
      </c>
      <c r="C8" s="36" t="s">
        <v>2</v>
      </c>
      <c r="D8" s="36"/>
      <c r="E8" s="20" t="s">
        <v>33</v>
      </c>
      <c r="F8" s="36" t="s">
        <v>2</v>
      </c>
      <c r="G8" s="36"/>
      <c r="H8" s="6"/>
      <c r="I8" s="16"/>
    </row>
    <row r="9" spans="1:9" ht="12.75">
      <c r="A9" s="6" t="str">
        <f ca="1">SUBSTITUTE(CELL("endereço",A9),"$",)</f>
        <v>A9</v>
      </c>
      <c r="B9" s="3"/>
      <c r="C9" s="3"/>
      <c r="D9" s="3"/>
      <c r="E9" s="3"/>
      <c r="F9" s="3"/>
      <c r="G9" s="3"/>
      <c r="H9" s="6" t="str">
        <f ca="1">SUBSTITUTE(CELL("endereço",H9),"$",)</f>
        <v>H9</v>
      </c>
      <c r="I9" s="2"/>
    </row>
    <row r="10" spans="1:9" ht="13.5" customHeight="1">
      <c r="A10" s="6" t="str">
        <f ca="1">SUBSTITUTE(CELL("endereço",A10),"$",)</f>
        <v>A10</v>
      </c>
      <c r="B10" s="18" t="s">
        <v>38</v>
      </c>
      <c r="C10" s="19"/>
      <c r="D10" s="3"/>
      <c r="E10" s="18" t="s">
        <v>39</v>
      </c>
      <c r="F10" s="18"/>
      <c r="G10" s="3"/>
      <c r="H10" s="6" t="str">
        <f ca="1">SUBSTITUTE(CELL("endereço",H10),"$",)</f>
        <v>H10</v>
      </c>
      <c r="I10" s="2"/>
    </row>
    <row r="11" spans="1:9" ht="13.5" customHeight="1">
      <c r="A11" s="6" t="str">
        <f ca="1">SUBSTITUTE(CELL("endereço",A11),"$",)</f>
        <v>A11</v>
      </c>
      <c r="B11" s="3" t="s">
        <v>40</v>
      </c>
      <c r="C11" s="12" t="str">
        <f ca="1">SUBSTITUTE(CELL("endereço",C11),"$",)</f>
        <v>C11</v>
      </c>
      <c r="D11" s="3"/>
      <c r="E11" s="3" t="s">
        <v>10</v>
      </c>
      <c r="F11" s="12" t="str">
        <f aca="true" ca="1" t="shared" si="3" ref="F11:F18">SUBSTITUTE(CELL("endereço",F11),"$",)</f>
        <v>F11</v>
      </c>
      <c r="G11" s="3"/>
      <c r="H11" s="6" t="str">
        <f ca="1">SUBSTITUTE(CELL("endereço",H11),"$",)</f>
        <v>H11</v>
      </c>
      <c r="I11" s="2"/>
    </row>
    <row r="12" spans="1:9" ht="13.5" customHeight="1">
      <c r="A12" s="6" t="str">
        <f ca="1">SUBSTITUTE(CELL("endereço",A12),"$",)</f>
        <v>A12</v>
      </c>
      <c r="B12" s="3" t="s">
        <v>41</v>
      </c>
      <c r="C12" s="12" t="str">
        <f aca="true" ca="1" t="shared" si="4" ref="C12:C17">SUBSTITUTE(CELL("endereço",C12),"$",)</f>
        <v>C12</v>
      </c>
      <c r="D12" s="3"/>
      <c r="E12" s="3" t="s">
        <v>11</v>
      </c>
      <c r="F12" s="12" t="str">
        <f ca="1" t="shared" si="3"/>
        <v>F12</v>
      </c>
      <c r="G12" s="3"/>
      <c r="H12" s="6" t="str">
        <f ca="1">SUBSTITUTE(CELL("endereço",H12),"$",)</f>
        <v>H12</v>
      </c>
      <c r="I12" s="2"/>
    </row>
    <row r="13" spans="1:9" ht="13.5" customHeight="1">
      <c r="A13" s="6" t="str">
        <f ca="1">SUBSTITUTE(CELL("endereço",A13),"$",)</f>
        <v>A13</v>
      </c>
      <c r="B13" s="3" t="s">
        <v>42</v>
      </c>
      <c r="C13" s="12" t="str">
        <f ca="1" t="shared" si="4"/>
        <v>C13</v>
      </c>
      <c r="D13" s="3"/>
      <c r="E13" s="3" t="s">
        <v>12</v>
      </c>
      <c r="F13" s="12" t="str">
        <f ca="1" t="shared" si="3"/>
        <v>F13</v>
      </c>
      <c r="G13" s="3"/>
      <c r="H13" s="6" t="str">
        <f ca="1">SUBSTITUTE(CELL("endereço",H13),"$",)</f>
        <v>H13</v>
      </c>
      <c r="I13" s="2"/>
    </row>
    <row r="14" spans="1:9" ht="13.5" customHeight="1">
      <c r="A14" s="6" t="str">
        <f aca="true" ca="1" t="shared" si="5" ref="A14:A24">SUBSTITUTE(CELL("endereço",A14),"$",)</f>
        <v>A14</v>
      </c>
      <c r="B14" s="3" t="s">
        <v>7</v>
      </c>
      <c r="C14" s="12" t="str">
        <f ca="1" t="shared" si="4"/>
        <v>C14</v>
      </c>
      <c r="D14" s="3"/>
      <c r="E14" s="22" t="s">
        <v>13</v>
      </c>
      <c r="F14" s="12" t="str">
        <f ca="1" t="shared" si="3"/>
        <v>F14</v>
      </c>
      <c r="G14" s="3"/>
      <c r="H14" s="6" t="str">
        <f aca="true" ca="1" t="shared" si="6" ref="H14:H29">SUBSTITUTE(CELL("endereço",H14),"$",)</f>
        <v>H14</v>
      </c>
      <c r="I14" s="2"/>
    </row>
    <row r="15" spans="1:9" ht="13.5" customHeight="1">
      <c r="A15" s="6" t="str">
        <f ca="1" t="shared" si="5"/>
        <v>A15</v>
      </c>
      <c r="B15" s="3" t="s">
        <v>46</v>
      </c>
      <c r="C15" s="12" t="str">
        <f ca="1" t="shared" si="4"/>
        <v>C15</v>
      </c>
      <c r="D15" s="3"/>
      <c r="E15" s="3" t="s">
        <v>14</v>
      </c>
      <c r="F15" s="12" t="str">
        <f ca="1" t="shared" si="3"/>
        <v>F15</v>
      </c>
      <c r="G15" s="3"/>
      <c r="H15" s="6" t="str">
        <f ca="1" t="shared" si="6"/>
        <v>H15</v>
      </c>
      <c r="I15" s="2"/>
    </row>
    <row r="16" spans="1:9" ht="13.5" customHeight="1">
      <c r="A16" s="6" t="str">
        <f ca="1" t="shared" si="5"/>
        <v>A16</v>
      </c>
      <c r="B16" s="3" t="s">
        <v>44</v>
      </c>
      <c r="C16" s="12" t="str">
        <f ca="1" t="shared" si="4"/>
        <v>C16</v>
      </c>
      <c r="D16" s="23"/>
      <c r="E16" s="3" t="s">
        <v>15</v>
      </c>
      <c r="F16" s="12" t="str">
        <f ca="1" t="shared" si="3"/>
        <v>F16</v>
      </c>
      <c r="G16" s="19"/>
      <c r="H16" s="6" t="str">
        <f ca="1" t="shared" si="6"/>
        <v>H16</v>
      </c>
      <c r="I16" s="2"/>
    </row>
    <row r="17" spans="1:9" ht="13.5" customHeight="1">
      <c r="A17" s="6" t="str">
        <f ca="1" t="shared" si="5"/>
        <v>A17</v>
      </c>
      <c r="B17" s="3" t="s">
        <v>18</v>
      </c>
      <c r="C17" s="12" t="str">
        <f ca="1" t="shared" si="4"/>
        <v>C17</v>
      </c>
      <c r="D17" s="23" t="s">
        <v>19</v>
      </c>
      <c r="E17" s="3" t="s">
        <v>16</v>
      </c>
      <c r="F17" s="12" t="str">
        <f ca="1" t="shared" si="3"/>
        <v>F17</v>
      </c>
      <c r="G17" s="19"/>
      <c r="H17" s="6" t="str">
        <f ca="1" t="shared" si="6"/>
        <v>H17</v>
      </c>
      <c r="I17" s="2"/>
    </row>
    <row r="18" spans="1:9" ht="13.5" customHeight="1">
      <c r="A18" s="6" t="str">
        <f ca="1" t="shared" si="5"/>
        <v>A18</v>
      </c>
      <c r="B18" s="3"/>
      <c r="C18" s="12"/>
      <c r="D18" s="19"/>
      <c r="E18" s="1" t="s">
        <v>3</v>
      </c>
      <c r="F18" s="12" t="str">
        <f ca="1" t="shared" si="3"/>
        <v>F18</v>
      </c>
      <c r="G18" s="19"/>
      <c r="H18" s="6" t="str">
        <f ca="1" t="shared" si="6"/>
        <v>H18</v>
      </c>
      <c r="I18" s="2"/>
    </row>
    <row r="19" spans="1:9" ht="13.5" customHeight="1">
      <c r="A19" s="6" t="str">
        <f ca="1" t="shared" si="5"/>
        <v>A19</v>
      </c>
      <c r="B19" s="3"/>
      <c r="C19" s="12"/>
      <c r="D19" s="19"/>
      <c r="E19" s="3" t="s">
        <v>43</v>
      </c>
      <c r="F19" s="12" t="str">
        <f ca="1">SUBSTITUTE(CELL("endereço",F19),"$",)</f>
        <v>F19</v>
      </c>
      <c r="G19" s="19"/>
      <c r="H19" s="6" t="str">
        <f ca="1" t="shared" si="6"/>
        <v>H19</v>
      </c>
      <c r="I19" s="2"/>
    </row>
    <row r="20" spans="1:9" ht="13.5" customHeight="1">
      <c r="A20" s="6" t="str">
        <f ca="1" t="shared" si="5"/>
        <v>A20</v>
      </c>
      <c r="B20" s="3"/>
      <c r="C20" s="12"/>
      <c r="D20" s="19"/>
      <c r="E20" s="3" t="s">
        <v>35</v>
      </c>
      <c r="F20" s="12" t="str">
        <f ca="1">SUBSTITUTE(CELL("endereço",F20),"$",)</f>
        <v>F20</v>
      </c>
      <c r="G20" s="23"/>
      <c r="H20" s="6" t="str">
        <f ca="1" t="shared" si="6"/>
        <v>H20</v>
      </c>
      <c r="I20" s="2"/>
    </row>
    <row r="21" spans="1:9" ht="13.5" customHeight="1">
      <c r="A21" s="6" t="str">
        <f ca="1" t="shared" si="5"/>
        <v>A21</v>
      </c>
      <c r="B21" s="3"/>
      <c r="C21" s="3"/>
      <c r="D21" s="3"/>
      <c r="E21" s="3" t="s">
        <v>17</v>
      </c>
      <c r="F21" s="12" t="str">
        <f ca="1">SUBSTITUTE(CELL("endereço",F21),"$",)</f>
        <v>F21</v>
      </c>
      <c r="H21" s="34" t="str">
        <f ca="1" t="shared" si="6"/>
        <v>H21</v>
      </c>
      <c r="I21" s="2"/>
    </row>
    <row r="22" spans="1:9" ht="13.5" customHeight="1">
      <c r="A22" s="6" t="str">
        <f ca="1" t="shared" si="5"/>
        <v>A22</v>
      </c>
      <c r="B22" s="3"/>
      <c r="C22" s="3"/>
      <c r="D22" s="3"/>
      <c r="E22" s="3" t="s">
        <v>49</v>
      </c>
      <c r="F22" s="12" t="str">
        <f ca="1">SUBSTITUTE(CELL("endereço",F22),"$",)</f>
        <v>F22</v>
      </c>
      <c r="G22" s="23"/>
      <c r="H22" s="6" t="str">
        <f ca="1" t="shared" si="6"/>
        <v>H22</v>
      </c>
      <c r="I22" s="2"/>
    </row>
    <row r="23" spans="1:9" ht="13.5" customHeight="1">
      <c r="A23" s="6" t="str">
        <f ca="1" t="shared" si="5"/>
        <v>A23</v>
      </c>
      <c r="B23" s="3"/>
      <c r="C23" s="3"/>
      <c r="D23" s="3"/>
      <c r="E23" s="47" t="s">
        <v>74</v>
      </c>
      <c r="F23" s="48" t="str">
        <f ca="1">SUBSTITUTE(CELL("endereço",F23),"$",)</f>
        <v>F23</v>
      </c>
      <c r="G23" s="49" t="s">
        <v>75</v>
      </c>
      <c r="H23" s="6" t="str">
        <f ca="1" t="shared" si="6"/>
        <v>H23</v>
      </c>
      <c r="I23" s="2"/>
    </row>
    <row r="24" spans="1:9" ht="13.5" customHeight="1">
      <c r="A24" s="6" t="str">
        <f ca="1" t="shared" si="5"/>
        <v>A24</v>
      </c>
      <c r="B24" s="18" t="s">
        <v>45</v>
      </c>
      <c r="C24" s="19"/>
      <c r="D24" s="3"/>
      <c r="E24" s="18" t="s">
        <v>45</v>
      </c>
      <c r="F24" s="18"/>
      <c r="G24" s="3"/>
      <c r="H24" s="6" t="str">
        <f ca="1" t="shared" si="6"/>
        <v>H24</v>
      </c>
      <c r="I24" s="2"/>
    </row>
    <row r="25" spans="1:9" ht="13.5" customHeight="1">
      <c r="A25" s="6" t="str">
        <f aca="true" ca="1" t="shared" si="7" ref="A21:A29">SUBSTITUTE(CELL("endereço",A25),"$",)</f>
        <v>A25</v>
      </c>
      <c r="B25" s="3" t="s">
        <v>8</v>
      </c>
      <c r="C25" s="12" t="str">
        <f ca="1">SUBSTITUTE(CELL("endereço",C25),"$",)</f>
        <v>C25</v>
      </c>
      <c r="D25" s="3"/>
      <c r="E25" s="3" t="s">
        <v>48</v>
      </c>
      <c r="F25" s="12" t="str">
        <f ca="1">SUBSTITUTE(CELL("endereço",F25),"$",)</f>
        <v>F25</v>
      </c>
      <c r="G25" s="3"/>
      <c r="H25" s="6" t="str">
        <f ca="1" t="shared" si="6"/>
        <v>H25</v>
      </c>
      <c r="I25" s="2"/>
    </row>
    <row r="26" spans="1:9" ht="13.5" customHeight="1">
      <c r="A26" s="6" t="str">
        <f ca="1" t="shared" si="7"/>
        <v>A26</v>
      </c>
      <c r="B26" s="3" t="s">
        <v>9</v>
      </c>
      <c r="C26" s="12" t="str">
        <f ca="1">SUBSTITUTE(CELL("endereço",C26),"$",)</f>
        <v>C26</v>
      </c>
      <c r="D26" s="22" t="s">
        <v>77</v>
      </c>
      <c r="E26" s="3" t="s">
        <v>47</v>
      </c>
      <c r="F26" s="12" t="str">
        <f ca="1">SUBSTITUTE(CELL("endereço",F26),"$",)</f>
        <v>F26</v>
      </c>
      <c r="G26" s="3"/>
      <c r="H26" s="6" t="str">
        <f ca="1" t="shared" si="6"/>
        <v>H26</v>
      </c>
      <c r="I26" s="2"/>
    </row>
    <row r="27" spans="1:9" ht="13.5" customHeight="1" thickBot="1">
      <c r="A27" s="6" t="str">
        <f ca="1" t="shared" si="7"/>
        <v>A27</v>
      </c>
      <c r="B27" s="3"/>
      <c r="C27" s="12"/>
      <c r="D27" s="22"/>
      <c r="E27" s="47" t="s">
        <v>76</v>
      </c>
      <c r="F27" s="48" t="str">
        <f ca="1">SUBSTITUTE(CELL("endereço",F27),"$",)</f>
        <v>F27</v>
      </c>
      <c r="G27" s="50" t="s">
        <v>78</v>
      </c>
      <c r="H27" s="6" t="str">
        <f ca="1" t="shared" si="6"/>
        <v>H27</v>
      </c>
      <c r="I27" s="2"/>
    </row>
    <row r="28" spans="1:9" ht="13.5" thickBot="1">
      <c r="A28" s="6" t="str">
        <f ca="1" t="shared" si="7"/>
        <v>A28</v>
      </c>
      <c r="B28" s="21" t="s">
        <v>34</v>
      </c>
      <c r="C28" s="21"/>
      <c r="D28" s="24" t="s">
        <v>79</v>
      </c>
      <c r="E28" s="21" t="s">
        <v>34</v>
      </c>
      <c r="F28" s="21"/>
      <c r="G28" s="24" t="s">
        <v>80</v>
      </c>
      <c r="H28" s="6" t="str">
        <f ca="1" t="shared" si="6"/>
        <v>H28</v>
      </c>
      <c r="I28" s="17"/>
    </row>
    <row r="29" spans="1:9" ht="12.75">
      <c r="A29" s="6" t="str">
        <f ca="1" t="shared" si="7"/>
        <v>A29</v>
      </c>
      <c r="B29" s="6" t="str">
        <f aca="true" ca="1" t="shared" si="8" ref="B29:G29">SUBSTITUTE(CELL("endereço",B29),"$",)</f>
        <v>B29</v>
      </c>
      <c r="C29" s="6" t="str">
        <f ca="1" t="shared" si="8"/>
        <v>C29</v>
      </c>
      <c r="D29" s="6" t="str">
        <f ca="1" t="shared" si="8"/>
        <v>D29</v>
      </c>
      <c r="E29" s="6" t="str">
        <f ca="1" t="shared" si="8"/>
        <v>E29</v>
      </c>
      <c r="F29" s="6" t="str">
        <f ca="1" t="shared" si="8"/>
        <v>F29</v>
      </c>
      <c r="G29" s="6" t="str">
        <f ca="1" t="shared" si="8"/>
        <v>G29</v>
      </c>
      <c r="H29" s="6" t="str">
        <f ca="1" t="shared" si="6"/>
        <v>H29</v>
      </c>
      <c r="I29" s="2"/>
    </row>
  </sheetData>
  <sheetProtection/>
  <mergeCells count="9">
    <mergeCell ref="C8:D8"/>
    <mergeCell ref="F8:G8"/>
    <mergeCell ref="B2:G2"/>
    <mergeCell ref="B6:D6"/>
    <mergeCell ref="B7:D7"/>
    <mergeCell ref="E7:G7"/>
    <mergeCell ref="E3:F3"/>
    <mergeCell ref="E4:F4"/>
    <mergeCell ref="E5:F5"/>
  </mergeCells>
  <printOptions/>
  <pageMargins left="0.7874015748031497" right="1.7716535433070868" top="1.5748031496062993" bottom="0.3937007874015748" header="0" footer="0"/>
  <pageSetup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9.00390625" style="25" customWidth="1"/>
    <col min="2" max="2" width="14.7109375" style="25" bestFit="1" customWidth="1"/>
    <col min="3" max="3" width="43.28125" style="25" customWidth="1"/>
    <col min="4" max="5" width="11.8515625" style="25" customWidth="1"/>
    <col min="6" max="6" width="10.8515625" style="25" customWidth="1"/>
    <col min="7" max="7" width="16.7109375" style="25" customWidth="1"/>
    <col min="8" max="16384" width="9.140625" style="25" customWidth="1"/>
  </cols>
  <sheetData>
    <row r="1" spans="1:7" s="5" customFormat="1" ht="12.75">
      <c r="A1" s="46" t="s">
        <v>6</v>
      </c>
      <c r="B1" s="46"/>
      <c r="C1" s="46"/>
      <c r="D1" s="46"/>
      <c r="E1" s="46"/>
      <c r="F1" s="46"/>
      <c r="G1" s="15"/>
    </row>
    <row r="2" spans="1:7" s="5" customFormat="1" ht="13.5" thickBot="1">
      <c r="A2" s="45" t="s">
        <v>26</v>
      </c>
      <c r="B2" s="45"/>
      <c r="C2" s="45"/>
      <c r="D2" s="4"/>
      <c r="E2" s="14"/>
      <c r="F2" s="4"/>
      <c r="G2" s="4"/>
    </row>
    <row r="3" spans="1:7" s="5" customFormat="1" ht="25.5">
      <c r="A3" s="26" t="s">
        <v>27</v>
      </c>
      <c r="B3" s="26" t="s">
        <v>29</v>
      </c>
      <c r="C3" s="26" t="s">
        <v>28</v>
      </c>
      <c r="D3" s="26" t="s">
        <v>30</v>
      </c>
      <c r="E3" s="27" t="s">
        <v>31</v>
      </c>
      <c r="F3" s="26" t="s">
        <v>32</v>
      </c>
      <c r="G3" s="26" t="s">
        <v>4</v>
      </c>
    </row>
    <row r="4" spans="1:7" ht="12.75">
      <c r="A4" s="28" t="str">
        <f>'AN14A'!C11</f>
        <v>C11</v>
      </c>
      <c r="B4" s="29" t="s">
        <v>0</v>
      </c>
      <c r="C4" s="29" t="s">
        <v>50</v>
      </c>
      <c r="D4" s="30" t="s">
        <v>1</v>
      </c>
      <c r="E4" s="30" t="s">
        <v>1</v>
      </c>
      <c r="F4" s="30" t="s">
        <v>1</v>
      </c>
      <c r="G4" s="30" t="s">
        <v>1</v>
      </c>
    </row>
    <row r="5" spans="1:7" ht="12.75">
      <c r="A5" s="28" t="str">
        <f>'AN14A'!C12</f>
        <v>C12</v>
      </c>
      <c r="B5" s="29" t="s">
        <v>0</v>
      </c>
      <c r="C5" s="31" t="s">
        <v>51</v>
      </c>
      <c r="D5" s="30" t="s">
        <v>1</v>
      </c>
      <c r="E5" s="30" t="s">
        <v>1</v>
      </c>
      <c r="F5" s="30" t="s">
        <v>1</v>
      </c>
      <c r="G5" s="30" t="s">
        <v>1</v>
      </c>
    </row>
    <row r="6" spans="1:7" ht="12.75">
      <c r="A6" s="28" t="str">
        <f>'AN14A'!C13</f>
        <v>C13</v>
      </c>
      <c r="B6" s="29" t="s">
        <v>0</v>
      </c>
      <c r="C6" s="31" t="s">
        <v>52</v>
      </c>
      <c r="D6" s="30" t="s">
        <v>1</v>
      </c>
      <c r="E6" s="30" t="s">
        <v>1</v>
      </c>
      <c r="F6" s="30" t="s">
        <v>1</v>
      </c>
      <c r="G6" s="30" t="s">
        <v>1</v>
      </c>
    </row>
    <row r="7" spans="1:7" ht="12.75">
      <c r="A7" s="28" t="str">
        <f>'AN14A'!C14</f>
        <v>C14</v>
      </c>
      <c r="B7" s="29" t="s">
        <v>0</v>
      </c>
      <c r="C7" s="31" t="s">
        <v>53</v>
      </c>
      <c r="D7" s="30" t="s">
        <v>1</v>
      </c>
      <c r="E7" s="30" t="s">
        <v>1</v>
      </c>
      <c r="F7" s="30" t="s">
        <v>1</v>
      </c>
      <c r="G7" s="30" t="s">
        <v>1</v>
      </c>
    </row>
    <row r="8" spans="1:7" ht="12.75">
      <c r="A8" s="28" t="str">
        <f>'AN14A'!C15</f>
        <v>C15</v>
      </c>
      <c r="B8" s="29" t="s">
        <v>0</v>
      </c>
      <c r="C8" s="31" t="s">
        <v>54</v>
      </c>
      <c r="D8" s="30" t="s">
        <v>1</v>
      </c>
      <c r="E8" s="30" t="s">
        <v>1</v>
      </c>
      <c r="F8" s="30" t="s">
        <v>1</v>
      </c>
      <c r="G8" s="30" t="s">
        <v>1</v>
      </c>
    </row>
    <row r="9" spans="1:7" ht="12.75">
      <c r="A9" s="28" t="str">
        <f>'AN14A'!C16</f>
        <v>C16</v>
      </c>
      <c r="B9" s="29" t="s">
        <v>0</v>
      </c>
      <c r="C9" s="31" t="s">
        <v>55</v>
      </c>
      <c r="D9" s="30" t="s">
        <v>1</v>
      </c>
      <c r="E9" s="30" t="s">
        <v>1</v>
      </c>
      <c r="F9" s="30" t="s">
        <v>1</v>
      </c>
      <c r="G9" s="30" t="s">
        <v>1</v>
      </c>
    </row>
    <row r="10" spans="1:7" ht="12.75">
      <c r="A10" s="28" t="str">
        <f>'AN14A'!C17</f>
        <v>C17</v>
      </c>
      <c r="B10" s="29" t="s">
        <v>0</v>
      </c>
      <c r="C10" s="31" t="s">
        <v>56</v>
      </c>
      <c r="D10" s="30" t="s">
        <v>1</v>
      </c>
      <c r="E10" s="30" t="s">
        <v>1</v>
      </c>
      <c r="F10" s="30" t="s">
        <v>1</v>
      </c>
      <c r="G10" s="30" t="s">
        <v>1</v>
      </c>
    </row>
    <row r="11" spans="1:7" ht="12.75">
      <c r="A11" s="28" t="str">
        <f>'AN14A'!C25</f>
        <v>C25</v>
      </c>
      <c r="B11" s="29" t="s">
        <v>0</v>
      </c>
      <c r="C11" s="31" t="s">
        <v>57</v>
      </c>
      <c r="D11" s="30" t="s">
        <v>1</v>
      </c>
      <c r="E11" s="30" t="s">
        <v>1</v>
      </c>
      <c r="F11" s="30" t="s">
        <v>1</v>
      </c>
      <c r="G11" s="30" t="s">
        <v>1</v>
      </c>
    </row>
    <row r="12" spans="1:7" ht="12.75">
      <c r="A12" s="28" t="str">
        <f>'AN14A'!C26</f>
        <v>C26</v>
      </c>
      <c r="B12" s="29" t="s">
        <v>0</v>
      </c>
      <c r="C12" s="31" t="s">
        <v>58</v>
      </c>
      <c r="D12" s="30" t="s">
        <v>1</v>
      </c>
      <c r="E12" s="30" t="s">
        <v>1</v>
      </c>
      <c r="F12" s="30" t="s">
        <v>1</v>
      </c>
      <c r="G12" s="30" t="s">
        <v>1</v>
      </c>
    </row>
    <row r="13" spans="1:7" ht="12.75">
      <c r="A13" s="28" t="str">
        <f>'AN14A'!F11</f>
        <v>F11</v>
      </c>
      <c r="B13" s="29" t="s">
        <v>0</v>
      </c>
      <c r="C13" s="31" t="s">
        <v>59</v>
      </c>
      <c r="D13" s="30" t="s">
        <v>1</v>
      </c>
      <c r="E13" s="30" t="s">
        <v>1</v>
      </c>
      <c r="F13" s="30" t="s">
        <v>1</v>
      </c>
      <c r="G13" s="30" t="s">
        <v>1</v>
      </c>
    </row>
    <row r="14" spans="1:7" ht="12.75">
      <c r="A14" s="28" t="str">
        <f>'AN14A'!F12</f>
        <v>F12</v>
      </c>
      <c r="B14" s="29" t="s">
        <v>0</v>
      </c>
      <c r="C14" s="29" t="s">
        <v>60</v>
      </c>
      <c r="D14" s="30" t="s">
        <v>1</v>
      </c>
      <c r="E14" s="30" t="s">
        <v>1</v>
      </c>
      <c r="F14" s="30" t="s">
        <v>1</v>
      </c>
      <c r="G14" s="30" t="s">
        <v>1</v>
      </c>
    </row>
    <row r="15" spans="1:7" ht="12.75">
      <c r="A15" s="28" t="str">
        <f>'AN14A'!F13</f>
        <v>F13</v>
      </c>
      <c r="B15" s="29" t="s">
        <v>0</v>
      </c>
      <c r="C15" s="29" t="s">
        <v>61</v>
      </c>
      <c r="D15" s="30" t="s">
        <v>1</v>
      </c>
      <c r="E15" s="30" t="s">
        <v>1</v>
      </c>
      <c r="F15" s="30" t="s">
        <v>1</v>
      </c>
      <c r="G15" s="30" t="s">
        <v>1</v>
      </c>
    </row>
    <row r="16" spans="1:7" ht="12.75">
      <c r="A16" s="28" t="str">
        <f>'AN14A'!F14</f>
        <v>F14</v>
      </c>
      <c r="B16" s="29" t="s">
        <v>0</v>
      </c>
      <c r="C16" s="29" t="s">
        <v>62</v>
      </c>
      <c r="D16" s="30" t="s">
        <v>1</v>
      </c>
      <c r="E16" s="30" t="s">
        <v>1</v>
      </c>
      <c r="F16" s="30" t="s">
        <v>1</v>
      </c>
      <c r="G16" s="30" t="s">
        <v>1</v>
      </c>
    </row>
    <row r="17" spans="1:7" ht="12.75">
      <c r="A17" s="28" t="str">
        <f>'AN14A'!F15</f>
        <v>F15</v>
      </c>
      <c r="B17" s="29" t="s">
        <v>0</v>
      </c>
      <c r="C17" s="29" t="s">
        <v>63</v>
      </c>
      <c r="D17" s="30" t="s">
        <v>1</v>
      </c>
      <c r="E17" s="30" t="s">
        <v>1</v>
      </c>
      <c r="F17" s="30" t="s">
        <v>1</v>
      </c>
      <c r="G17" s="30" t="s">
        <v>1</v>
      </c>
    </row>
    <row r="18" spans="1:7" ht="12.75">
      <c r="A18" s="28" t="str">
        <f>'AN14A'!F16</f>
        <v>F16</v>
      </c>
      <c r="B18" s="29" t="s">
        <v>0</v>
      </c>
      <c r="C18" s="29" t="s">
        <v>64</v>
      </c>
      <c r="D18" s="30" t="s">
        <v>1</v>
      </c>
      <c r="E18" s="30" t="s">
        <v>1</v>
      </c>
      <c r="F18" s="30" t="s">
        <v>1</v>
      </c>
      <c r="G18" s="30" t="s">
        <v>1</v>
      </c>
    </row>
    <row r="19" spans="1:7" ht="12.75">
      <c r="A19" s="28" t="str">
        <f>'AN14A'!F17</f>
        <v>F17</v>
      </c>
      <c r="B19" s="29" t="s">
        <v>0</v>
      </c>
      <c r="C19" s="29" t="s">
        <v>65</v>
      </c>
      <c r="D19" s="30" t="s">
        <v>1</v>
      </c>
      <c r="E19" s="30" t="s">
        <v>1</v>
      </c>
      <c r="F19" s="30" t="s">
        <v>1</v>
      </c>
      <c r="G19" s="30" t="s">
        <v>1</v>
      </c>
    </row>
    <row r="20" spans="1:7" ht="12.75">
      <c r="A20" s="28" t="str">
        <f>'AN14A'!F18</f>
        <v>F18</v>
      </c>
      <c r="B20" s="29" t="s">
        <v>0</v>
      </c>
      <c r="C20" s="29" t="s">
        <v>66</v>
      </c>
      <c r="D20" s="30" t="s">
        <v>1</v>
      </c>
      <c r="E20" s="30" t="s">
        <v>1</v>
      </c>
      <c r="F20" s="30" t="s">
        <v>1</v>
      </c>
      <c r="G20" s="30" t="s">
        <v>1</v>
      </c>
    </row>
    <row r="21" spans="1:7" ht="20.25">
      <c r="A21" s="28" t="str">
        <f>'AN14A'!F19</f>
        <v>F19</v>
      </c>
      <c r="B21" s="29" t="s">
        <v>0</v>
      </c>
      <c r="C21" s="35" t="s">
        <v>67</v>
      </c>
      <c r="D21" s="30" t="s">
        <v>1</v>
      </c>
      <c r="E21" s="30" t="s">
        <v>1</v>
      </c>
      <c r="F21" s="30" t="s">
        <v>1</v>
      </c>
      <c r="G21" s="30" t="s">
        <v>1</v>
      </c>
    </row>
    <row r="22" spans="1:7" ht="12.75">
      <c r="A22" s="28" t="str">
        <f>'AN14A'!F20</f>
        <v>F20</v>
      </c>
      <c r="B22" s="29" t="s">
        <v>0</v>
      </c>
      <c r="C22" s="31" t="s">
        <v>68</v>
      </c>
      <c r="D22" s="30" t="s">
        <v>1</v>
      </c>
      <c r="E22" s="30" t="s">
        <v>1</v>
      </c>
      <c r="F22" s="30" t="s">
        <v>1</v>
      </c>
      <c r="G22" s="30" t="s">
        <v>1</v>
      </c>
    </row>
    <row r="23" spans="1:7" ht="12.75">
      <c r="A23" s="28" t="str">
        <f>'AN14A'!F21</f>
        <v>F21</v>
      </c>
      <c r="B23" s="29" t="s">
        <v>0</v>
      </c>
      <c r="C23" s="29" t="s">
        <v>69</v>
      </c>
      <c r="D23" s="30" t="s">
        <v>1</v>
      </c>
      <c r="E23" s="30" t="s">
        <v>1</v>
      </c>
      <c r="F23" s="30" t="s">
        <v>1</v>
      </c>
      <c r="G23" s="30" t="s">
        <v>1</v>
      </c>
    </row>
    <row r="24" spans="1:7" ht="12.75">
      <c r="A24" s="28" t="str">
        <f>'AN14A'!F22</f>
        <v>F22</v>
      </c>
      <c r="B24" s="29" t="s">
        <v>0</v>
      </c>
      <c r="C24" s="29" t="s">
        <v>70</v>
      </c>
      <c r="D24" s="30" t="s">
        <v>1</v>
      </c>
      <c r="E24" s="30" t="s">
        <v>1</v>
      </c>
      <c r="F24" s="30" t="s">
        <v>1</v>
      </c>
      <c r="G24" s="30" t="s">
        <v>1</v>
      </c>
    </row>
    <row r="25" spans="1:7" ht="12.75">
      <c r="A25" s="28" t="str">
        <f>'AN14A'!F23</f>
        <v>F23</v>
      </c>
      <c r="B25" s="29" t="s">
        <v>0</v>
      </c>
      <c r="C25" s="29" t="s">
        <v>73</v>
      </c>
      <c r="D25" s="30" t="s">
        <v>1</v>
      </c>
      <c r="E25" s="30" t="s">
        <v>1</v>
      </c>
      <c r="F25" s="30" t="s">
        <v>1</v>
      </c>
      <c r="G25" s="30" t="s">
        <v>1</v>
      </c>
    </row>
    <row r="26" spans="1:7" ht="12.75">
      <c r="A26" s="28" t="str">
        <f>'AN14A'!F25</f>
        <v>F25</v>
      </c>
      <c r="B26" s="29" t="s">
        <v>0</v>
      </c>
      <c r="C26" s="29" t="s">
        <v>71</v>
      </c>
      <c r="D26" s="30" t="s">
        <v>1</v>
      </c>
      <c r="E26" s="30" t="s">
        <v>1</v>
      </c>
      <c r="F26" s="30" t="s">
        <v>1</v>
      </c>
      <c r="G26" s="30" t="s">
        <v>1</v>
      </c>
    </row>
    <row r="27" spans="1:7" ht="13.5" thickBot="1">
      <c r="A27" s="28" t="str">
        <f>'AN14A'!F26</f>
        <v>F26</v>
      </c>
      <c r="B27" s="32" t="s">
        <v>0</v>
      </c>
      <c r="C27" s="29" t="s">
        <v>72</v>
      </c>
      <c r="D27" s="30" t="s">
        <v>1</v>
      </c>
      <c r="E27" s="30" t="s">
        <v>1</v>
      </c>
      <c r="F27" s="30" t="s">
        <v>1</v>
      </c>
      <c r="G27" s="30" t="s">
        <v>1</v>
      </c>
    </row>
    <row r="28" spans="1:7" ht="13.5" thickBot="1">
      <c r="A28" s="28" t="str">
        <f>'AN14A'!F27</f>
        <v>F27</v>
      </c>
      <c r="B28" s="32" t="s">
        <v>0</v>
      </c>
      <c r="C28" s="32" t="s">
        <v>81</v>
      </c>
      <c r="D28" s="33" t="s">
        <v>1</v>
      </c>
      <c r="E28" s="33" t="s">
        <v>1</v>
      </c>
      <c r="F28" s="33" t="s">
        <v>1</v>
      </c>
      <c r="G28" s="33" t="s">
        <v>1</v>
      </c>
    </row>
  </sheetData>
  <sheetProtection/>
  <mergeCells count="2">
    <mergeCell ref="A2:C2"/>
    <mergeCell ref="A1:F1"/>
  </mergeCells>
  <printOptions/>
  <pageMargins left="0.7874015748031497" right="1.7716535433070868" top="1.5748031496062993" bottom="0.3937007874015748" header="0" footer="0"/>
  <pageSetup horizontalDpi="300" verticalDpi="300" orientation="landscape" paperSize="9" scale="12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mmiguel</cp:lastModifiedBy>
  <cp:lastPrinted>2006-03-16T11:29:17Z</cp:lastPrinted>
  <dcterms:created xsi:type="dcterms:W3CDTF">2000-02-04T19:02:15Z</dcterms:created>
  <dcterms:modified xsi:type="dcterms:W3CDTF">2011-02-14T17:45:30Z</dcterms:modified>
  <cp:category/>
  <cp:version/>
  <cp:contentType/>
  <cp:contentStatus/>
</cp:coreProperties>
</file>