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30" activeTab="0"/>
  </bookViews>
  <sheets>
    <sheet name="AN14B" sheetId="1" r:id="rId1"/>
    <sheet name="AN 14B LEGENDA" sheetId="2" r:id="rId2"/>
  </sheets>
  <definedNames>
    <definedName name="_xlnm.Print_Area" localSheetId="0">'AN14B'!$A$1:$I$42</definedName>
    <definedName name="OCULTAR">#REF!</definedName>
  </definedNames>
  <calcPr fullCalcOnLoad="1"/>
</workbook>
</file>

<file path=xl/sharedStrings.xml><?xml version="1.0" encoding="utf-8"?>
<sst xmlns="http://schemas.openxmlformats.org/spreadsheetml/2006/main" count="299" uniqueCount="114">
  <si>
    <t>CONDIÇÃO/ CAMPO</t>
  </si>
  <si>
    <t>TABELAS</t>
  </si>
  <si>
    <t>TÍTULOS</t>
  </si>
  <si>
    <t xml:space="preserve"> </t>
  </si>
  <si>
    <t xml:space="preserve"> Créditos a Receber</t>
  </si>
  <si>
    <t xml:space="preserve"> Devedores - Entidades e Agentes</t>
  </si>
  <si>
    <t>DIVERSOS</t>
  </si>
  <si>
    <t xml:space="preserve"> Investimentos </t>
  </si>
  <si>
    <t xml:space="preserve"> Projetos e Softwares</t>
  </si>
  <si>
    <t xml:space="preserve"> Outros Diferimentos</t>
  </si>
  <si>
    <t xml:space="preserve"> Depósitos Exigíveis a Longo Prazo</t>
  </si>
  <si>
    <t xml:space="preserve"> Outras</t>
  </si>
  <si>
    <t xml:space="preserve"> Obrigações a Pagar</t>
  </si>
  <si>
    <t xml:space="preserve"> Provisões Matemáticas Previdenciárias</t>
  </si>
  <si>
    <t xml:space="preserve"> Outros Valores Pendentes</t>
  </si>
  <si>
    <t>=SOMA(D16:D18)</t>
  </si>
  <si>
    <t>=SOMA(D20:D21)</t>
  </si>
  <si>
    <t>=SOMA(G11:G13)</t>
  </si>
  <si>
    <t>=SOMA(G16:G17)</t>
  </si>
  <si>
    <t>=SOMA(H11:H39)</t>
  </si>
  <si>
    <t>SALDO FINAL</t>
  </si>
  <si>
    <t>1.1.3.1.1.*</t>
  </si>
  <si>
    <t>=SOMA(C12:C17)</t>
  </si>
  <si>
    <t>1.1.3.1.3.*</t>
  </si>
  <si>
    <t>1.1.3.1.6.*</t>
  </si>
  <si>
    <t>1.1.3.1.8.*</t>
  </si>
  <si>
    <t>1.1.3.8.* (+) 1.1.3.9.*</t>
  </si>
  <si>
    <t xml:space="preserve">  Provisões</t>
  </si>
  <si>
    <t>1.4.2.1.2.*</t>
  </si>
  <si>
    <t>1.1.3.1.2.*</t>
  </si>
  <si>
    <t>1.4.2.1.1.*</t>
  </si>
  <si>
    <t>1.2.1.*</t>
  </si>
  <si>
    <t>1.1.6.* (+) 1.2.2.1.1.*</t>
  </si>
  <si>
    <t>1.2.2.2.*</t>
  </si>
  <si>
    <t>1.2.2.3.*</t>
  </si>
  <si>
    <t>1.2.2.4.*</t>
  </si>
  <si>
    <t>1.4.2.9.* (+) 1.4.3.9.*</t>
  </si>
  <si>
    <t>1.4.3.1.*</t>
  </si>
  <si>
    <t>1.4.3.2.*</t>
  </si>
  <si>
    <t>1.4.3.3.*</t>
  </si>
  <si>
    <t>1.4.3.8.*</t>
  </si>
  <si>
    <t>2.2.2.1.1.*</t>
  </si>
  <si>
    <t>2.2.2.1.2.*</t>
  </si>
  <si>
    <t>2.2.2.1.9.*</t>
  </si>
  <si>
    <t>2.2.2.2.1.*</t>
  </si>
  <si>
    <t>2.2.2.2.2.*</t>
  </si>
  <si>
    <t>2.2.1.*</t>
  </si>
  <si>
    <t>2.2.2.3.*</t>
  </si>
  <si>
    <t>2.2.2.4.*</t>
  </si>
  <si>
    <t>2.2.2.5.*</t>
  </si>
  <si>
    <t>2.2.4.*</t>
  </si>
  <si>
    <t>2.3.*</t>
  </si>
  <si>
    <t>ATIVO PERMANENTE</t>
  </si>
  <si>
    <t>PASSIVO PERMANENTE</t>
  </si>
  <si>
    <t>BENS MÓVEIS</t>
  </si>
  <si>
    <t>DÍVIDA FUNDADA INTERNA</t>
  </si>
  <si>
    <t xml:space="preserve"> Em Títulos</t>
  </si>
  <si>
    <t xml:space="preserve"> Estoques</t>
  </si>
  <si>
    <t xml:space="preserve"> Por Contratos</t>
  </si>
  <si>
    <t>BENS IMÓVEIS</t>
  </si>
  <si>
    <t>DÍVIDA FUNDADA EXTERNA</t>
  </si>
  <si>
    <t>CRÉDITOS</t>
  </si>
  <si>
    <t xml:space="preserve"> Obrigações Legais e Tributárias</t>
  </si>
  <si>
    <t xml:space="preserve"> Empréstimos e Financiamentos Concedidos </t>
  </si>
  <si>
    <t>RESULTADO DE EXERCÍCIOS FUTUROS</t>
  </si>
  <si>
    <t>VALORES</t>
  </si>
  <si>
    <t>DIFERIDO</t>
  </si>
  <si>
    <t xml:space="preserve"> Despesas Pré-Operacionais</t>
  </si>
  <si>
    <t xml:space="preserve"> Despesas de Reorganização</t>
  </si>
  <si>
    <t xml:space="preserve">TOTAL </t>
  </si>
  <si>
    <t>ANEXO 14B - QUADRO DEMONSTRATIVO DAS CONTAS ANALÍTICAS DO ATIVO E PASSIVO PERMANENTE</t>
  </si>
  <si>
    <t xml:space="preserve">  Produtos Acabados</t>
  </si>
  <si>
    <t xml:space="preserve">  Para Alienações</t>
  </si>
  <si>
    <t xml:space="preserve">  Produção</t>
  </si>
  <si>
    <t xml:space="preserve">  Internos - Almoxarifado</t>
  </si>
  <si>
    <t xml:space="preserve">  Diversos</t>
  </si>
  <si>
    <t xml:space="preserve"> Imobilizado - Bens Móveis</t>
  </si>
  <si>
    <t xml:space="preserve"> Estoques - Construções Civis</t>
  </si>
  <si>
    <t xml:space="preserve"> Imobilizado - Bens Imóveis</t>
  </si>
  <si>
    <t xml:space="preserve"> Depósitos Realizáveis a Longo Prazo</t>
  </si>
  <si>
    <t xml:space="preserve"> Dívida Ativa</t>
  </si>
  <si>
    <t xml:space="preserve"> Títulos e Valores</t>
  </si>
  <si>
    <t xml:space="preserve"> Investimentos dos Regimes Próprios de Previdência</t>
  </si>
  <si>
    <t>-0-</t>
  </si>
  <si>
    <t>VALOR</t>
  </si>
  <si>
    <t>OBSERVAÇÃO</t>
  </si>
  <si>
    <t>EM R$.</t>
  </si>
  <si>
    <t>DEPRECIAÇÕES, AMORTIZAÇÕES, EXAUSTÕES</t>
  </si>
  <si>
    <t xml:space="preserve">Município: </t>
  </si>
  <si>
    <t>Exercício:</t>
  </si>
  <si>
    <t>Poder :</t>
  </si>
  <si>
    <t>Mês:</t>
  </si>
  <si>
    <t>Órgão:</t>
  </si>
  <si>
    <t>Acumulado/Mensal:</t>
  </si>
  <si>
    <t>LEGENDA PARA PREENCHIMENTO:</t>
  </si>
  <si>
    <t>CAMPO</t>
  </si>
  <si>
    <t>CÓDIGO CONTÁBIL</t>
  </si>
  <si>
    <t>PREENCHIMENTO</t>
  </si>
  <si>
    <t>CONTA-CORRENTE</t>
  </si>
  <si>
    <t>1.4.1.* + 1.2.3.1.*</t>
  </si>
  <si>
    <t>1.1.5.* + 1.2.3.2.* + 1.2.3.3.*</t>
  </si>
  <si>
    <t>1.1.3.2.* (+) 1.2.2.5.* + 1.4.2.2.*</t>
  </si>
  <si>
    <t xml:space="preserve"> Reserva de Resultados a Compensar</t>
  </si>
  <si>
    <t>=SOMA(D23:D28)</t>
  </si>
  <si>
    <t>=SOMA(D36:D39)</t>
  </si>
  <si>
    <t>=SOMA(E10:E39)</t>
  </si>
  <si>
    <t>1.2.2.1.5.*</t>
  </si>
  <si>
    <t>1.4.2.3.*</t>
  </si>
  <si>
    <t xml:space="preserve"> Bens Intangíveis</t>
  </si>
  <si>
    <t>1.1.3.1.9.* (+) 1.1.3.1.7.* + 1.1.3.1.4.*</t>
  </si>
  <si>
    <t>Repasse Recebidos pelos Consórcios - LP</t>
  </si>
  <si>
    <t>=SOMA(G20:G25)</t>
  </si>
  <si>
    <t>2.2.2.7.1.*</t>
  </si>
  <si>
    <t>=SOMA(D30:D33)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</si>
</sst>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;[Red]#,##0.00"/>
    <numFmt numFmtId="179" formatCode="#,##0.000_);\(#,##0.000\)"/>
    <numFmt numFmtId="180" formatCode="#,##0.0000_);\(#,##0.0000\)"/>
    <numFmt numFmtId="181" formatCode="#,##0.00000_);\(#,##0.00000\)"/>
    <numFmt numFmtId="182" formatCode="#,##0.000000_);\(#,##0.000000\)"/>
    <numFmt numFmtId="183" formatCode="#,##0.0000000_);\(#,##0.0000000\)"/>
    <numFmt numFmtId="184" formatCode="#,##0.00000000_);\(#,##0.00000000\)"/>
    <numFmt numFmtId="185" formatCode="#,##0.000000000_);\(#,##0.000000000\)"/>
    <numFmt numFmtId="186" formatCode="#,##0.0000000000_);\(#,##0.0000000000\)"/>
    <numFmt numFmtId="187" formatCode="#&quot;.&quot;#&quot;.&quot;#&quot;.&quot;#&quot;.&quot;#&quot;.&quot;##&quot;.&quot;##&quot;.XX&quot;"/>
    <numFmt numFmtId="188" formatCode="#&quot;.&quot;#&quot;.&quot;#&quot;.&quot;#&quot;.&quot;#&quot;.&quot;##&quot;.&quot;##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3" fillId="0" borderId="10" xfId="0" applyNumberFormat="1" applyFont="1" applyBorder="1" applyAlignment="1" quotePrefix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 quotePrefix="1">
      <alignment horizontal="left" vertical="center" wrapText="1"/>
    </xf>
    <xf numFmtId="2" fontId="5" fillId="0" borderId="0" xfId="0" applyNumberFormat="1" applyFont="1" applyAlignment="1">
      <alignment horizontal="right" vertical="center" wrapText="1"/>
    </xf>
    <xf numFmtId="2" fontId="3" fillId="0" borderId="11" xfId="0" applyNumberFormat="1" applyFont="1" applyFill="1" applyBorder="1" applyAlignment="1" quotePrefix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5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 quotePrefix="1">
      <alignment horizontal="left" vertical="center"/>
    </xf>
    <xf numFmtId="4" fontId="3" fillId="0" borderId="14" xfId="0" applyNumberFormat="1" applyFont="1" applyBorder="1" applyAlignment="1" quotePrefix="1">
      <alignment horizontal="left" vertical="center"/>
    </xf>
    <xf numFmtId="4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 quotePrefix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3" fillId="0" borderId="14" xfId="0" applyNumberFormat="1" applyFont="1" applyBorder="1" applyAlignment="1">
      <alignment horizontal="left" vertical="center" indent="1"/>
    </xf>
    <xf numFmtId="4" fontId="3" fillId="0" borderId="14" xfId="0" applyNumberFormat="1" applyFont="1" applyBorder="1" applyAlignment="1" quotePrefix="1">
      <alignment horizontal="left" vertical="center" indent="1"/>
    </xf>
    <xf numFmtId="4" fontId="3" fillId="0" borderId="0" xfId="0" applyNumberFormat="1" applyFont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quotePrefix="1">
      <alignment horizontal="center" vertical="center" wrapText="1"/>
    </xf>
    <xf numFmtId="4" fontId="5" fillId="0" borderId="0" xfId="0" applyNumberFormat="1" applyFont="1" applyAlignment="1" quotePrefix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quotePrefix="1">
      <alignment horizontal="center" vertical="center" wrapText="1"/>
    </xf>
    <xf numFmtId="4" fontId="6" fillId="0" borderId="20" xfId="0" applyNumberFormat="1" applyFont="1" applyBorder="1" applyAlignment="1" quotePrefix="1">
      <alignment horizontal="left" vertical="center" wrapText="1"/>
    </xf>
    <xf numFmtId="4" fontId="3" fillId="0" borderId="11" xfId="0" applyNumberFormat="1" applyFont="1" applyBorder="1" applyAlignment="1" quotePrefix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 quotePrefix="1">
      <alignment horizontal="center" vertical="center"/>
    </xf>
    <xf numFmtId="4" fontId="5" fillId="0" borderId="12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1" max="1" width="3.28125" style="11" bestFit="1" customWidth="1"/>
    <col min="2" max="2" width="33.140625" style="11" bestFit="1" customWidth="1"/>
    <col min="3" max="4" width="11.7109375" style="11" customWidth="1"/>
    <col min="5" max="5" width="15.7109375" style="11" customWidth="1"/>
    <col min="6" max="6" width="27.8515625" style="11" bestFit="1" customWidth="1"/>
    <col min="7" max="7" width="12.7109375" style="11" bestFit="1" customWidth="1"/>
    <col min="8" max="8" width="15.7109375" style="11" customWidth="1"/>
    <col min="9" max="9" width="3.28125" style="11" bestFit="1" customWidth="1"/>
    <col min="10" max="16384" width="11.421875" style="11" customWidth="1"/>
  </cols>
  <sheetData>
    <row r="1" spans="1:9" ht="12.75">
      <c r="A1" s="1" t="str">
        <f ca="1">SUBSTITUTE(CELL("endereço",A1),"$",)</f>
        <v>A1</v>
      </c>
      <c r="B1" s="1" t="str">
        <f ca="1">SUBSTITUTE(CELL("endereço",B1),"$",)</f>
        <v>B1</v>
      </c>
      <c r="C1" s="1" t="str">
        <f ca="1">SUBSTITUTE(CELL("endereço",C1),"$",)</f>
        <v>C1</v>
      </c>
      <c r="D1" s="1"/>
      <c r="E1" s="1" t="str">
        <f ca="1">SUBSTITUTE(CELL("endereço",E1),"$",)</f>
        <v>E1</v>
      </c>
      <c r="F1" s="1" t="str">
        <f ca="1">SUBSTITUTE(CELL("endereço",F1),"$",)</f>
        <v>F1</v>
      </c>
      <c r="G1" s="1" t="str">
        <f ca="1">SUBSTITUTE(CELL("endereço",G1),"$",)</f>
        <v>G1</v>
      </c>
      <c r="H1" s="1" t="str">
        <f ca="1">SUBSTITUTE(CELL("endereço",H1),"$",)</f>
        <v>H1</v>
      </c>
      <c r="I1" s="1" t="str">
        <f ca="1">SUBSTITUTE(CELL("endereço",I1),"$",)</f>
        <v>I1</v>
      </c>
    </row>
    <row r="2" spans="1:9" ht="12.75">
      <c r="A2" s="1" t="str">
        <f aca="true" ca="1" t="shared" si="0" ref="A2:A41">SUBSTITUTE(CELL("endereço",A2),"$",)</f>
        <v>A2</v>
      </c>
      <c r="B2" s="47" t="s">
        <v>70</v>
      </c>
      <c r="C2" s="47"/>
      <c r="D2" s="47"/>
      <c r="E2" s="47"/>
      <c r="F2" s="47"/>
      <c r="G2" s="47"/>
      <c r="H2" s="47"/>
      <c r="I2" s="1" t="str">
        <f aca="true" ca="1" t="shared" si="1" ref="I2:I41">SUBSTITUTE(CELL("endereço",I2),"$",)</f>
        <v>I2</v>
      </c>
    </row>
    <row r="3" spans="1:9" ht="12.75">
      <c r="A3" s="1" t="str">
        <f ca="1" t="shared" si="0"/>
        <v>A3</v>
      </c>
      <c r="B3" s="3" t="s">
        <v>88</v>
      </c>
      <c r="C3" s="4" t="str">
        <f ca="1">SUBSTITUTE(CELL("endereço",C3),"$",)</f>
        <v>C3</v>
      </c>
      <c r="D3" s="5"/>
      <c r="E3" s="5"/>
      <c r="G3" s="3" t="s">
        <v>89</v>
      </c>
      <c r="H3" s="4" t="str">
        <f ca="1">SUBSTITUTE(CELL("endereço",H3),"$",)</f>
        <v>H3</v>
      </c>
      <c r="I3" s="1" t="str">
        <f ca="1" t="shared" si="1"/>
        <v>I3</v>
      </c>
    </row>
    <row r="4" spans="1:9" ht="12.75">
      <c r="A4" s="1" t="str">
        <f ca="1" t="shared" si="0"/>
        <v>A4</v>
      </c>
      <c r="B4" s="3" t="s">
        <v>90</v>
      </c>
      <c r="C4" s="4" t="str">
        <f ca="1">SUBSTITUTE(CELL("endereço",C4),"$",)</f>
        <v>C4</v>
      </c>
      <c r="D4" s="5"/>
      <c r="E4" s="5"/>
      <c r="G4" s="6" t="s">
        <v>91</v>
      </c>
      <c r="H4" s="4" t="str">
        <f ca="1">SUBSTITUTE(CELL("endereço",H4),"$",)</f>
        <v>H4</v>
      </c>
      <c r="I4" s="1" t="str">
        <f ca="1" t="shared" si="1"/>
        <v>I4</v>
      </c>
    </row>
    <row r="5" spans="1:9" ht="12.75">
      <c r="A5" s="1" t="str">
        <f ca="1" t="shared" si="0"/>
        <v>A5</v>
      </c>
      <c r="B5" s="3" t="s">
        <v>92</v>
      </c>
      <c r="C5" s="4" t="str">
        <f ca="1">SUBSTITUTE(CELL("endereço",C5),"$",)</f>
        <v>C5</v>
      </c>
      <c r="D5" s="5"/>
      <c r="E5" s="5"/>
      <c r="G5" s="7" t="s">
        <v>93</v>
      </c>
      <c r="H5" s="4" t="str">
        <f ca="1">SUBSTITUTE(CELL("endereço",H5),"$",)</f>
        <v>H5</v>
      </c>
      <c r="I5" s="1" t="str">
        <f ca="1" t="shared" si="1"/>
        <v>I5</v>
      </c>
    </row>
    <row r="6" spans="1:9" ht="13.5" thickBot="1">
      <c r="A6" s="1" t="str">
        <f ca="1" t="shared" si="0"/>
        <v>A6</v>
      </c>
      <c r="B6" s="48"/>
      <c r="C6" s="48"/>
      <c r="D6" s="48"/>
      <c r="E6" s="48"/>
      <c r="F6" s="2"/>
      <c r="H6" s="8" t="s">
        <v>86</v>
      </c>
      <c r="I6" s="1" t="str">
        <f ca="1" t="shared" si="1"/>
        <v>I6</v>
      </c>
    </row>
    <row r="7" spans="1:9" ht="12.75">
      <c r="A7" s="1" t="str">
        <f ca="1" t="shared" si="0"/>
        <v>A7</v>
      </c>
      <c r="B7" s="49" t="s">
        <v>52</v>
      </c>
      <c r="C7" s="49"/>
      <c r="D7" s="49"/>
      <c r="E7" s="49"/>
      <c r="F7" s="49" t="s">
        <v>53</v>
      </c>
      <c r="G7" s="49"/>
      <c r="H7" s="49"/>
      <c r="I7" s="1" t="str">
        <f ca="1" t="shared" si="1"/>
        <v>I7</v>
      </c>
    </row>
    <row r="8" spans="1:9" ht="13.5" thickBot="1">
      <c r="A8" s="1" t="str">
        <f ca="1" t="shared" si="0"/>
        <v>A8</v>
      </c>
      <c r="B8" s="18" t="s">
        <v>2</v>
      </c>
      <c r="C8" s="46" t="s">
        <v>84</v>
      </c>
      <c r="D8" s="46"/>
      <c r="E8" s="46"/>
      <c r="F8" s="18" t="s">
        <v>2</v>
      </c>
      <c r="G8" s="46" t="s">
        <v>84</v>
      </c>
      <c r="H8" s="46"/>
      <c r="I8" s="1" t="str">
        <f ca="1" t="shared" si="1"/>
        <v>I8</v>
      </c>
    </row>
    <row r="9" spans="1:9" ht="12.75">
      <c r="A9" s="1" t="str">
        <f ca="1" t="shared" si="0"/>
        <v>A9</v>
      </c>
      <c r="B9" s="19"/>
      <c r="C9" s="27"/>
      <c r="D9" s="27"/>
      <c r="E9" s="56"/>
      <c r="F9" s="19"/>
      <c r="G9" s="27"/>
      <c r="H9" s="27"/>
      <c r="I9" s="1" t="str">
        <f ca="1" t="shared" si="1"/>
        <v>I9</v>
      </c>
    </row>
    <row r="10" spans="1:9" ht="12.75">
      <c r="A10" s="1" t="str">
        <f ca="1" t="shared" si="0"/>
        <v>A10</v>
      </c>
      <c r="B10" s="20" t="s">
        <v>54</v>
      </c>
      <c r="C10" s="13"/>
      <c r="D10" s="13"/>
      <c r="E10" s="53"/>
      <c r="F10" s="20" t="s">
        <v>55</v>
      </c>
      <c r="G10" s="13"/>
      <c r="H10" s="53"/>
      <c r="I10" s="1" t="str">
        <f ca="1" t="shared" si="1"/>
        <v>I10</v>
      </c>
    </row>
    <row r="11" spans="1:9" ht="12.75">
      <c r="A11" s="1" t="str">
        <f ca="1" t="shared" si="0"/>
        <v>A11</v>
      </c>
      <c r="B11" s="21" t="s">
        <v>57</v>
      </c>
      <c r="C11" s="10"/>
      <c r="D11" s="10"/>
      <c r="E11" s="53"/>
      <c r="F11" s="19" t="s">
        <v>56</v>
      </c>
      <c r="G11" s="10" t="str">
        <f ca="1">SUBSTITUTE(CELL("endereço",G11),"$",)</f>
        <v>G11</v>
      </c>
      <c r="H11" s="53"/>
      <c r="I11" s="1" t="str">
        <f ca="1" t="shared" si="1"/>
        <v>I11</v>
      </c>
    </row>
    <row r="12" spans="1:9" ht="12.75">
      <c r="A12" s="1" t="str">
        <f ca="1" t="shared" si="0"/>
        <v>A12</v>
      </c>
      <c r="B12" s="43" t="s">
        <v>71</v>
      </c>
      <c r="C12" s="10" t="str">
        <f aca="true" ca="1" t="shared" si="2" ref="C12:D18">SUBSTITUTE(CELL("endereço",C12),"$",)</f>
        <v>C12</v>
      </c>
      <c r="D12" s="10"/>
      <c r="E12" s="53"/>
      <c r="F12" s="19" t="s">
        <v>58</v>
      </c>
      <c r="G12" s="10" t="str">
        <f ca="1">SUBSTITUTE(CELL("endereço",G12),"$",)</f>
        <v>G12</v>
      </c>
      <c r="H12" s="53"/>
      <c r="I12" s="1" t="str">
        <f ca="1" t="shared" si="1"/>
        <v>I12</v>
      </c>
    </row>
    <row r="13" spans="1:9" ht="12.75">
      <c r="A13" s="1" t="str">
        <f ca="1" t="shared" si="0"/>
        <v>A13</v>
      </c>
      <c r="B13" s="44" t="s">
        <v>72</v>
      </c>
      <c r="C13" s="10" t="str">
        <f ca="1" t="shared" si="2"/>
        <v>C13</v>
      </c>
      <c r="D13" s="10"/>
      <c r="E13" s="53"/>
      <c r="F13" s="19" t="s">
        <v>11</v>
      </c>
      <c r="G13" s="10" t="str">
        <f ca="1">SUBSTITUTE(CELL("endereço",G13),"$",)</f>
        <v>G13</v>
      </c>
      <c r="H13" s="52" t="s">
        <v>17</v>
      </c>
      <c r="I13" s="1" t="str">
        <f ca="1" t="shared" si="1"/>
        <v>I13</v>
      </c>
    </row>
    <row r="14" spans="1:9" ht="12.75">
      <c r="A14" s="1" t="str">
        <f ca="1" t="shared" si="0"/>
        <v>A14</v>
      </c>
      <c r="B14" s="44" t="s">
        <v>73</v>
      </c>
      <c r="C14" s="10" t="str">
        <f ca="1" t="shared" si="2"/>
        <v>C14</v>
      </c>
      <c r="D14" s="10"/>
      <c r="E14" s="53"/>
      <c r="F14" s="19"/>
      <c r="G14" s="13"/>
      <c r="H14" s="53"/>
      <c r="I14" s="1" t="str">
        <f ca="1" t="shared" si="1"/>
        <v>I14</v>
      </c>
    </row>
    <row r="15" spans="1:9" ht="12.75">
      <c r="A15" s="1" t="str">
        <f ca="1" t="shared" si="0"/>
        <v>A15</v>
      </c>
      <c r="B15" s="44" t="s">
        <v>74</v>
      </c>
      <c r="C15" s="10" t="str">
        <f ca="1" t="shared" si="2"/>
        <v>C15</v>
      </c>
      <c r="D15" s="10"/>
      <c r="E15" s="53"/>
      <c r="F15" s="20" t="s">
        <v>60</v>
      </c>
      <c r="G15" s="13"/>
      <c r="H15" s="53"/>
      <c r="I15" s="1" t="str">
        <f ca="1" t="shared" si="1"/>
        <v>I15</v>
      </c>
    </row>
    <row r="16" spans="1:9" ht="12.75">
      <c r="A16" s="1" t="str">
        <f ca="1" t="shared" si="0"/>
        <v>A16</v>
      </c>
      <c r="B16" s="44" t="s">
        <v>75</v>
      </c>
      <c r="C16" s="10" t="str">
        <f ca="1" t="shared" si="2"/>
        <v>C16</v>
      </c>
      <c r="D16" s="10"/>
      <c r="E16" s="53"/>
      <c r="F16" s="19" t="s">
        <v>56</v>
      </c>
      <c r="G16" s="10" t="str">
        <f ca="1">SUBSTITUTE(CELL("endereço",G16),"$",)</f>
        <v>G16</v>
      </c>
      <c r="H16" s="53"/>
      <c r="I16" s="1" t="str">
        <f ca="1" t="shared" si="1"/>
        <v>I16</v>
      </c>
    </row>
    <row r="17" spans="1:9" ht="12.75">
      <c r="A17" s="1" t="str">
        <f ca="1" t="shared" si="0"/>
        <v>A17</v>
      </c>
      <c r="B17" s="44" t="s">
        <v>27</v>
      </c>
      <c r="C17" s="10" t="str">
        <f ca="1" t="shared" si="2"/>
        <v>C17</v>
      </c>
      <c r="D17" s="9" t="s">
        <v>22</v>
      </c>
      <c r="E17" s="53"/>
      <c r="F17" s="19" t="s">
        <v>58</v>
      </c>
      <c r="G17" s="10" t="str">
        <f ca="1">SUBSTITUTE(CELL("endereço",G17),"$",)</f>
        <v>G17</v>
      </c>
      <c r="H17" s="52" t="s">
        <v>18</v>
      </c>
      <c r="I17" s="1" t="str">
        <f ca="1" t="shared" si="1"/>
        <v>I17</v>
      </c>
    </row>
    <row r="18" spans="1:9" ht="12.75">
      <c r="A18" s="1" t="str">
        <f ca="1" t="shared" si="0"/>
        <v>A18</v>
      </c>
      <c r="B18" s="21" t="s">
        <v>76</v>
      </c>
      <c r="C18" s="10"/>
      <c r="D18" s="10" t="str">
        <f ca="1" t="shared" si="2"/>
        <v>D18</v>
      </c>
      <c r="E18" s="52" t="s">
        <v>15</v>
      </c>
      <c r="F18" s="19"/>
      <c r="G18" s="13"/>
      <c r="H18" s="53"/>
      <c r="I18" s="1" t="str">
        <f ca="1" t="shared" si="1"/>
        <v>I18</v>
      </c>
    </row>
    <row r="19" spans="1:9" ht="12.75">
      <c r="A19" s="1" t="str">
        <f ca="1" t="shared" si="0"/>
        <v>A19</v>
      </c>
      <c r="B19" s="20" t="s">
        <v>59</v>
      </c>
      <c r="C19" s="13"/>
      <c r="D19" s="13"/>
      <c r="E19" s="53"/>
      <c r="F19" s="20" t="s">
        <v>6</v>
      </c>
      <c r="G19" s="14"/>
      <c r="H19" s="53"/>
      <c r="I19" s="1" t="str">
        <f ca="1" t="shared" si="1"/>
        <v>I19</v>
      </c>
    </row>
    <row r="20" spans="1:9" ht="12.75">
      <c r="A20" s="1" t="str">
        <f ca="1" t="shared" si="0"/>
        <v>A20</v>
      </c>
      <c r="B20" s="19" t="s">
        <v>77</v>
      </c>
      <c r="C20" s="12"/>
      <c r="D20" s="10" t="str">
        <f ca="1">SUBSTITUTE(CELL("endereço",D20),"$",)</f>
        <v>D20</v>
      </c>
      <c r="E20" s="53"/>
      <c r="F20" s="19" t="s">
        <v>10</v>
      </c>
      <c r="G20" s="10" t="str">
        <f aca="true" ca="1" t="shared" si="3" ref="G20:G25">SUBSTITUTE(CELL("endereço",G20),"$",)</f>
        <v>G20</v>
      </c>
      <c r="H20" s="53"/>
      <c r="I20" s="1" t="str">
        <f ca="1" t="shared" si="1"/>
        <v>I20</v>
      </c>
    </row>
    <row r="21" spans="1:9" s="16" customFormat="1" ht="12.75">
      <c r="A21" s="1" t="str">
        <f ca="1" t="shared" si="0"/>
        <v>A21</v>
      </c>
      <c r="B21" s="19" t="s">
        <v>78</v>
      </c>
      <c r="C21" s="12"/>
      <c r="D21" s="10" t="str">
        <f ca="1">SUBSTITUTE(CELL("endereço",D21),"$",)</f>
        <v>D21</v>
      </c>
      <c r="E21" s="52" t="s">
        <v>16</v>
      </c>
      <c r="F21" s="19" t="s">
        <v>62</v>
      </c>
      <c r="G21" s="10" t="str">
        <f ca="1" t="shared" si="3"/>
        <v>G21</v>
      </c>
      <c r="H21" s="54"/>
      <c r="I21" s="1" t="str">
        <f ca="1" t="shared" si="1"/>
        <v>I21</v>
      </c>
    </row>
    <row r="22" spans="1:9" s="16" customFormat="1" ht="12.75">
      <c r="A22" s="1" t="str">
        <f ca="1" t="shared" si="0"/>
        <v>A22</v>
      </c>
      <c r="B22" s="20" t="s">
        <v>61</v>
      </c>
      <c r="C22" s="13"/>
      <c r="D22" s="13"/>
      <c r="E22" s="53"/>
      <c r="F22" s="19" t="s">
        <v>12</v>
      </c>
      <c r="G22" s="10" t="str">
        <f ca="1" t="shared" si="3"/>
        <v>G22</v>
      </c>
      <c r="H22" s="53"/>
      <c r="I22" s="1" t="str">
        <f ca="1" t="shared" si="1"/>
        <v>I22</v>
      </c>
    </row>
    <row r="23" spans="1:9" ht="12.75">
      <c r="A23" s="1" t="str">
        <f ca="1" t="shared" si="0"/>
        <v>A23</v>
      </c>
      <c r="B23" s="19" t="s">
        <v>79</v>
      </c>
      <c r="C23" s="13"/>
      <c r="D23" s="10" t="str">
        <f aca="true" ca="1" t="shared" si="4" ref="D23:D28">SUBSTITUTE(CELL("endereço",D23),"$",)</f>
        <v>D23</v>
      </c>
      <c r="E23" s="53"/>
      <c r="F23" s="19" t="s">
        <v>14</v>
      </c>
      <c r="G23" s="10" t="str">
        <f ca="1" t="shared" si="3"/>
        <v>G23</v>
      </c>
      <c r="H23" s="54"/>
      <c r="I23" s="1" t="str">
        <f ca="1" t="shared" si="1"/>
        <v>I23</v>
      </c>
    </row>
    <row r="24" spans="1:9" s="17" customFormat="1" ht="13.5" customHeight="1">
      <c r="A24" s="1" t="str">
        <f ca="1" t="shared" si="0"/>
        <v>A24</v>
      </c>
      <c r="B24" s="19" t="s">
        <v>80</v>
      </c>
      <c r="C24" s="13"/>
      <c r="D24" s="10" t="str">
        <f ca="1" t="shared" si="4"/>
        <v>D24</v>
      </c>
      <c r="E24" s="53"/>
      <c r="F24" s="19" t="s">
        <v>13</v>
      </c>
      <c r="G24" s="10" t="str">
        <f ca="1" t="shared" si="3"/>
        <v>G24</v>
      </c>
      <c r="H24" s="52"/>
      <c r="I24" s="1" t="str">
        <f ca="1" t="shared" si="1"/>
        <v>I24</v>
      </c>
    </row>
    <row r="25" spans="1:9" s="17" customFormat="1" ht="13.5" customHeight="1">
      <c r="A25" s="1" t="str">
        <f ca="1" t="shared" si="0"/>
        <v>A25</v>
      </c>
      <c r="B25" s="19" t="s">
        <v>102</v>
      </c>
      <c r="C25" s="13"/>
      <c r="D25" s="10" t="str">
        <f ca="1" t="shared" si="4"/>
        <v>D25</v>
      </c>
      <c r="E25" s="53"/>
      <c r="F25" s="19" t="s">
        <v>110</v>
      </c>
      <c r="G25" s="10" t="str">
        <f ca="1" t="shared" si="3"/>
        <v>G25</v>
      </c>
      <c r="H25" s="52" t="s">
        <v>111</v>
      </c>
      <c r="I25" s="1" t="str">
        <f ca="1" t="shared" si="1"/>
        <v>I25</v>
      </c>
    </row>
    <row r="26" spans="1:9" ht="12.75">
      <c r="A26" s="1" t="str">
        <f ca="1" t="shared" si="0"/>
        <v>A26</v>
      </c>
      <c r="B26" s="19" t="s">
        <v>5</v>
      </c>
      <c r="C26" s="13"/>
      <c r="D26" s="10" t="str">
        <f ca="1" t="shared" si="4"/>
        <v>D26</v>
      </c>
      <c r="E26" s="53"/>
      <c r="F26" s="19"/>
      <c r="G26" s="13"/>
      <c r="H26" s="55"/>
      <c r="I26" s="1" t="str">
        <f ca="1" t="shared" si="1"/>
        <v>I26</v>
      </c>
    </row>
    <row r="27" spans="1:9" ht="12.75">
      <c r="A27" s="1" t="str">
        <f ca="1" t="shared" si="0"/>
        <v>A27</v>
      </c>
      <c r="B27" s="19" t="s">
        <v>63</v>
      </c>
      <c r="C27" s="13"/>
      <c r="D27" s="10" t="str">
        <f ca="1" t="shared" si="4"/>
        <v>D27</v>
      </c>
      <c r="E27" s="53"/>
      <c r="F27" s="20" t="s">
        <v>64</v>
      </c>
      <c r="G27" s="13"/>
      <c r="H27" s="10" t="str">
        <f ca="1">SUBSTITUTE(CELL("endereço",H27),"$",)</f>
        <v>H27</v>
      </c>
      <c r="I27" s="1" t="str">
        <f ca="1" t="shared" si="1"/>
        <v>I27</v>
      </c>
    </row>
    <row r="28" spans="1:9" ht="12.75">
      <c r="A28" s="1" t="str">
        <f ca="1" t="shared" si="0"/>
        <v>A28</v>
      </c>
      <c r="B28" s="23" t="s">
        <v>4</v>
      </c>
      <c r="C28" s="13"/>
      <c r="D28" s="10" t="str">
        <f ca="1" t="shared" si="4"/>
        <v>D28</v>
      </c>
      <c r="E28" s="52" t="s">
        <v>103</v>
      </c>
      <c r="F28" s="19" t="s">
        <v>3</v>
      </c>
      <c r="G28" s="14"/>
      <c r="H28" s="53"/>
      <c r="I28" s="1" t="str">
        <f ca="1" t="shared" si="1"/>
        <v>I28</v>
      </c>
    </row>
    <row r="29" spans="1:9" ht="12.75">
      <c r="A29" s="1" t="str">
        <f ca="1" t="shared" si="0"/>
        <v>A29</v>
      </c>
      <c r="B29" s="20" t="s">
        <v>65</v>
      </c>
      <c r="C29" s="13"/>
      <c r="D29" s="13"/>
      <c r="E29" s="53"/>
      <c r="F29" s="19"/>
      <c r="G29" s="13"/>
      <c r="H29" s="53"/>
      <c r="I29" s="1" t="str">
        <f ca="1" t="shared" si="1"/>
        <v>I29</v>
      </c>
    </row>
    <row r="30" spans="1:9" ht="12.75">
      <c r="A30" s="1" t="str">
        <f ca="1" t="shared" si="0"/>
        <v>A30</v>
      </c>
      <c r="B30" s="19" t="s">
        <v>81</v>
      </c>
      <c r="C30" s="13"/>
      <c r="D30" s="10" t="str">
        <f ca="1">SUBSTITUTE(CELL("endereço",D30),"$",)</f>
        <v>D30</v>
      </c>
      <c r="E30" s="53"/>
      <c r="F30" s="19"/>
      <c r="G30" s="13"/>
      <c r="H30" s="53"/>
      <c r="I30" s="1" t="str">
        <f ca="1" t="shared" si="1"/>
        <v>I30</v>
      </c>
    </row>
    <row r="31" spans="1:9" ht="12.75">
      <c r="A31" s="1" t="str">
        <f ca="1" t="shared" si="0"/>
        <v>A31</v>
      </c>
      <c r="B31" s="19" t="s">
        <v>82</v>
      </c>
      <c r="C31" s="10"/>
      <c r="D31" s="10" t="str">
        <f ca="1">SUBSTITUTE(CELL("endereço",D31),"$",)</f>
        <v>D31</v>
      </c>
      <c r="E31" s="53"/>
      <c r="F31" s="19"/>
      <c r="G31" s="14"/>
      <c r="H31" s="55"/>
      <c r="I31" s="1" t="str">
        <f ca="1" t="shared" si="1"/>
        <v>I31</v>
      </c>
    </row>
    <row r="32" spans="1:9" ht="12.75">
      <c r="A32" s="1" t="str">
        <f ca="1" t="shared" si="0"/>
        <v>A32</v>
      </c>
      <c r="B32" s="19" t="s">
        <v>7</v>
      </c>
      <c r="C32" s="10"/>
      <c r="D32" s="10" t="str">
        <f ca="1">SUBSTITUTE(CELL("endereço",D32),"$",)</f>
        <v>D32</v>
      </c>
      <c r="E32" s="53"/>
      <c r="F32" s="19"/>
      <c r="G32" s="14"/>
      <c r="H32" s="55"/>
      <c r="I32" s="1" t="str">
        <f ca="1" t="shared" si="1"/>
        <v>I32</v>
      </c>
    </row>
    <row r="33" spans="1:9" ht="12.75">
      <c r="A33" s="1" t="str">
        <f ca="1" t="shared" si="0"/>
        <v>A33</v>
      </c>
      <c r="B33" s="22" t="s">
        <v>108</v>
      </c>
      <c r="C33" s="10"/>
      <c r="D33" s="10" t="str">
        <f ca="1">SUBSTITUTE(CELL("endereço",D33),"$",)</f>
        <v>D33</v>
      </c>
      <c r="E33" s="52" t="s">
        <v>113</v>
      </c>
      <c r="F33" s="19"/>
      <c r="G33" s="13"/>
      <c r="H33" s="53"/>
      <c r="I33" s="1" t="str">
        <f ca="1" t="shared" si="1"/>
        <v>I33</v>
      </c>
    </row>
    <row r="34" spans="1:9" ht="12.75">
      <c r="A34" s="1" t="str">
        <f ca="1" t="shared" si="0"/>
        <v>A34</v>
      </c>
      <c r="B34" s="20" t="s">
        <v>87</v>
      </c>
      <c r="C34" s="13"/>
      <c r="D34" s="13"/>
      <c r="E34" s="10" t="str">
        <f ca="1">SUBSTITUTE(CELL("endereço",E34),"$",)</f>
        <v>E34</v>
      </c>
      <c r="F34" s="24"/>
      <c r="G34" s="13"/>
      <c r="H34" s="53"/>
      <c r="I34" s="1" t="str">
        <f ca="1" t="shared" si="1"/>
        <v>I34</v>
      </c>
    </row>
    <row r="35" spans="1:9" ht="12.75">
      <c r="A35" s="1" t="str">
        <f ca="1" t="shared" si="0"/>
        <v>A35</v>
      </c>
      <c r="B35" s="20" t="s">
        <v>66</v>
      </c>
      <c r="C35" s="13"/>
      <c r="D35" s="13"/>
      <c r="E35" s="53"/>
      <c r="F35" s="24"/>
      <c r="G35" s="13"/>
      <c r="H35" s="53"/>
      <c r="I35" s="1" t="str">
        <f ca="1" t="shared" si="1"/>
        <v>I35</v>
      </c>
    </row>
    <row r="36" spans="1:9" ht="12.75">
      <c r="A36" s="1" t="str">
        <f ca="1" t="shared" si="0"/>
        <v>A36</v>
      </c>
      <c r="B36" s="19" t="s">
        <v>67</v>
      </c>
      <c r="C36" s="13"/>
      <c r="D36" s="10" t="str">
        <f ca="1">SUBSTITUTE(CELL("endereço",D36),"$",)</f>
        <v>D36</v>
      </c>
      <c r="E36" s="53"/>
      <c r="F36" s="24"/>
      <c r="G36" s="13"/>
      <c r="H36" s="54"/>
      <c r="I36" s="1" t="str">
        <f ca="1" t="shared" si="1"/>
        <v>I36</v>
      </c>
    </row>
    <row r="37" spans="1:9" ht="12.75">
      <c r="A37" s="1" t="str">
        <f ca="1" t="shared" si="0"/>
        <v>A37</v>
      </c>
      <c r="B37" s="19" t="s">
        <v>68</v>
      </c>
      <c r="C37" s="13"/>
      <c r="D37" s="10" t="str">
        <f ca="1">SUBSTITUTE(CELL("endereço",D37),"$",)</f>
        <v>D37</v>
      </c>
      <c r="E37" s="55"/>
      <c r="F37" s="24"/>
      <c r="G37" s="13"/>
      <c r="H37" s="54"/>
      <c r="I37" s="1" t="str">
        <f ca="1" t="shared" si="1"/>
        <v>I37</v>
      </c>
    </row>
    <row r="38" spans="1:9" ht="12.75">
      <c r="A38" s="1" t="str">
        <f ca="1" t="shared" si="0"/>
        <v>A38</v>
      </c>
      <c r="B38" s="19" t="s">
        <v>8</v>
      </c>
      <c r="C38" s="13"/>
      <c r="D38" s="10" t="str">
        <f ca="1">SUBSTITUTE(CELL("endereço",D38),"$",)</f>
        <v>D38</v>
      </c>
      <c r="E38" s="55"/>
      <c r="F38" s="24"/>
      <c r="G38" s="13"/>
      <c r="H38" s="54"/>
      <c r="I38" s="1" t="str">
        <f ca="1" t="shared" si="1"/>
        <v>I38</v>
      </c>
    </row>
    <row r="39" spans="1:9" ht="12.75">
      <c r="A39" s="1" t="str">
        <f ca="1" t="shared" si="0"/>
        <v>A39</v>
      </c>
      <c r="B39" s="19" t="s">
        <v>9</v>
      </c>
      <c r="C39" s="13"/>
      <c r="D39" s="10" t="str">
        <f ca="1">SUBSTITUTE(CELL("endereço",D39),"$",)</f>
        <v>D39</v>
      </c>
      <c r="E39" s="57" t="s">
        <v>104</v>
      </c>
      <c r="F39" s="24"/>
      <c r="G39" s="13"/>
      <c r="H39" s="54"/>
      <c r="I39" s="1" t="str">
        <f ca="1" t="shared" si="1"/>
        <v>I39</v>
      </c>
    </row>
    <row r="40" spans="1:9" ht="13.5" thickBot="1">
      <c r="A40" s="1" t="str">
        <f ca="1" t="shared" si="0"/>
        <v>A40</v>
      </c>
      <c r="B40" s="19"/>
      <c r="C40" s="13"/>
      <c r="D40" s="13"/>
      <c r="E40" s="53"/>
      <c r="F40" s="24"/>
      <c r="G40" s="14"/>
      <c r="H40" s="55"/>
      <c r="I40" s="1" t="str">
        <f ca="1" t="shared" si="1"/>
        <v>I40</v>
      </c>
    </row>
    <row r="41" spans="1:9" ht="13.5" thickBot="1">
      <c r="A41" s="1" t="str">
        <f ca="1" t="shared" si="0"/>
        <v>A41</v>
      </c>
      <c r="B41" s="25" t="s">
        <v>69</v>
      </c>
      <c r="C41" s="15"/>
      <c r="D41" s="15"/>
      <c r="E41" s="58" t="s">
        <v>105</v>
      </c>
      <c r="F41" s="26" t="s">
        <v>69</v>
      </c>
      <c r="G41" s="15" t="s">
        <v>3</v>
      </c>
      <c r="H41" s="58" t="s">
        <v>19</v>
      </c>
      <c r="I41" s="1" t="str">
        <f ca="1" t="shared" si="1"/>
        <v>I41</v>
      </c>
    </row>
    <row r="42" spans="1:9" ht="12.75">
      <c r="A42" s="1" t="str">
        <f ca="1">SUBSTITUTE(CELL("endereço",A42),"$",)</f>
        <v>A42</v>
      </c>
      <c r="B42" s="1" t="str">
        <f ca="1">SUBSTITUTE(CELL("endereço",B42),"$",)</f>
        <v>B42</v>
      </c>
      <c r="C42" s="1" t="str">
        <f ca="1">SUBSTITUTE(CELL("endereço",C42),"$",)</f>
        <v>C42</v>
      </c>
      <c r="D42" s="1"/>
      <c r="E42" s="1" t="str">
        <f ca="1">SUBSTITUTE(CELL("endereço",E42),"$",)</f>
        <v>E42</v>
      </c>
      <c r="F42" s="1" t="str">
        <f ca="1">SUBSTITUTE(CELL("endereço",F42),"$",)</f>
        <v>F42</v>
      </c>
      <c r="G42" s="1" t="str">
        <f ca="1">SUBSTITUTE(CELL("endereço",G42),"$",)</f>
        <v>G42</v>
      </c>
      <c r="H42" s="1" t="str">
        <f ca="1">SUBSTITUTE(CELL("endereço",H42),"$",)</f>
        <v>H42</v>
      </c>
      <c r="I42" s="1" t="str">
        <f ca="1">SUBSTITUTE(CELL("endereço",I42),"$",)</f>
        <v>I42</v>
      </c>
    </row>
    <row r="53" spans="5:7" ht="12.75">
      <c r="E53" s="45"/>
      <c r="F53" s="45"/>
      <c r="G53" s="45"/>
    </row>
    <row r="55" spans="5:7" ht="13.5" customHeight="1">
      <c r="E55" s="45"/>
      <c r="F55" s="45"/>
      <c r="G55" s="45"/>
    </row>
    <row r="56" spans="5:7" ht="13.5" customHeight="1">
      <c r="E56" s="45"/>
      <c r="F56" s="45"/>
      <c r="G56" s="45"/>
    </row>
    <row r="57" spans="5:7" ht="13.5" customHeight="1">
      <c r="E57" s="45"/>
      <c r="F57" s="45"/>
      <c r="G57" s="45"/>
    </row>
  </sheetData>
  <sheetProtection/>
  <mergeCells count="10">
    <mergeCell ref="B2:H2"/>
    <mergeCell ref="B6:E6"/>
    <mergeCell ref="B7:E7"/>
    <mergeCell ref="F7:H7"/>
    <mergeCell ref="E57:G57"/>
    <mergeCell ref="E53:G53"/>
    <mergeCell ref="E55:G55"/>
    <mergeCell ref="E56:G56"/>
    <mergeCell ref="C8:E8"/>
    <mergeCell ref="G8:H8"/>
  </mergeCells>
  <printOptions/>
  <pageMargins left="0.7874015748031497" right="1.7716535433070868" top="1.5748031496062993" bottom="0.3937007874015748" header="0" footer="0"/>
  <pageSetup fitToHeight="1" fitToWidth="1" horizontalDpi="300" verticalDpi="300" orientation="landscape" paperSize="9" scale="8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6">
      <selection activeCell="C38" sqref="C38"/>
    </sheetView>
  </sheetViews>
  <sheetFormatPr defaultColWidth="9.140625" defaultRowHeight="12.75"/>
  <cols>
    <col min="1" max="1" width="12.57421875" style="42" customWidth="1"/>
    <col min="2" max="2" width="25.00390625" style="28" customWidth="1"/>
    <col min="3" max="3" width="26.140625" style="28" customWidth="1"/>
    <col min="4" max="4" width="16.140625" style="28" customWidth="1"/>
    <col min="5" max="5" width="18.421875" style="28" customWidth="1"/>
    <col min="6" max="6" width="16.00390625" style="28" customWidth="1"/>
    <col min="7" max="7" width="18.28125" style="28" bestFit="1" customWidth="1"/>
    <col min="8" max="16384" width="9.140625" style="28" customWidth="1"/>
  </cols>
  <sheetData>
    <row r="1" spans="1:7" ht="12.75" customHeight="1">
      <c r="A1" s="50" t="s">
        <v>70</v>
      </c>
      <c r="B1" s="50"/>
      <c r="C1" s="50"/>
      <c r="D1" s="50"/>
      <c r="E1" s="50"/>
      <c r="F1" s="50"/>
      <c r="G1" s="50"/>
    </row>
    <row r="2" spans="1:7" ht="14.25" thickBot="1">
      <c r="A2" s="51" t="s">
        <v>94</v>
      </c>
      <c r="B2" s="51"/>
      <c r="C2" s="51"/>
      <c r="D2" s="29"/>
      <c r="E2" s="30"/>
      <c r="F2" s="29"/>
      <c r="G2" s="29"/>
    </row>
    <row r="3" spans="1:7" ht="14.25" thickBot="1">
      <c r="A3" s="31" t="s">
        <v>95</v>
      </c>
      <c r="B3" s="31" t="s">
        <v>97</v>
      </c>
      <c r="C3" s="31" t="s">
        <v>96</v>
      </c>
      <c r="D3" s="31" t="s">
        <v>98</v>
      </c>
      <c r="E3" s="32" t="s">
        <v>0</v>
      </c>
      <c r="F3" s="31" t="s">
        <v>1</v>
      </c>
      <c r="G3" s="31" t="s">
        <v>85</v>
      </c>
    </row>
    <row r="4" spans="1:7" ht="13.5">
      <c r="A4" s="39" t="str">
        <f>'AN14B'!C12</f>
        <v>C12</v>
      </c>
      <c r="B4" s="33" t="s">
        <v>20</v>
      </c>
      <c r="C4" s="33" t="s">
        <v>21</v>
      </c>
      <c r="D4" s="34" t="s">
        <v>83</v>
      </c>
      <c r="E4" s="34" t="s">
        <v>83</v>
      </c>
      <c r="F4" s="34" t="s">
        <v>83</v>
      </c>
      <c r="G4" s="34" t="s">
        <v>83</v>
      </c>
    </row>
    <row r="5" spans="1:7" ht="13.5">
      <c r="A5" s="40" t="str">
        <f>'AN14B'!C13</f>
        <v>C13</v>
      </c>
      <c r="B5" s="35" t="s">
        <v>20</v>
      </c>
      <c r="C5" s="35" t="s">
        <v>23</v>
      </c>
      <c r="D5" s="36" t="s">
        <v>83</v>
      </c>
      <c r="E5" s="36" t="s">
        <v>83</v>
      </c>
      <c r="F5" s="36" t="s">
        <v>83</v>
      </c>
      <c r="G5" s="36" t="s">
        <v>83</v>
      </c>
    </row>
    <row r="6" spans="1:7" ht="13.5">
      <c r="A6" s="40" t="str">
        <f>'AN14B'!C14</f>
        <v>C14</v>
      </c>
      <c r="B6" s="35" t="s">
        <v>20</v>
      </c>
      <c r="C6" s="35" t="s">
        <v>24</v>
      </c>
      <c r="D6" s="36" t="s">
        <v>83</v>
      </c>
      <c r="E6" s="36" t="s">
        <v>83</v>
      </c>
      <c r="F6" s="36" t="s">
        <v>83</v>
      </c>
      <c r="G6" s="36" t="s">
        <v>83</v>
      </c>
    </row>
    <row r="7" spans="1:7" ht="13.5">
      <c r="A7" s="40" t="str">
        <f>'AN14B'!C15</f>
        <v>C15</v>
      </c>
      <c r="B7" s="35" t="s">
        <v>20</v>
      </c>
      <c r="C7" s="35" t="s">
        <v>25</v>
      </c>
      <c r="D7" s="36" t="s">
        <v>83</v>
      </c>
      <c r="E7" s="36" t="s">
        <v>83</v>
      </c>
      <c r="F7" s="36" t="s">
        <v>83</v>
      </c>
      <c r="G7" s="36" t="s">
        <v>83</v>
      </c>
    </row>
    <row r="8" spans="1:7" ht="13.5">
      <c r="A8" s="40" t="str">
        <f>'AN14B'!C16</f>
        <v>C16</v>
      </c>
      <c r="B8" s="35" t="s">
        <v>20</v>
      </c>
      <c r="C8" s="35" t="s">
        <v>109</v>
      </c>
      <c r="D8" s="36" t="s">
        <v>83</v>
      </c>
      <c r="E8" s="36" t="s">
        <v>83</v>
      </c>
      <c r="F8" s="36" t="s">
        <v>83</v>
      </c>
      <c r="G8" s="36" t="s">
        <v>83</v>
      </c>
    </row>
    <row r="9" spans="1:7" ht="13.5">
      <c r="A9" s="40" t="str">
        <f>'AN14B'!C17</f>
        <v>C17</v>
      </c>
      <c r="B9" s="35" t="s">
        <v>20</v>
      </c>
      <c r="C9" s="35" t="s">
        <v>26</v>
      </c>
      <c r="D9" s="36" t="s">
        <v>83</v>
      </c>
      <c r="E9" s="36" t="s">
        <v>83</v>
      </c>
      <c r="F9" s="36" t="s">
        <v>83</v>
      </c>
      <c r="G9" s="36" t="s">
        <v>83</v>
      </c>
    </row>
    <row r="10" spans="1:7" ht="13.5">
      <c r="A10" s="40" t="str">
        <f>'AN14B'!D18</f>
        <v>D18</v>
      </c>
      <c r="B10" s="35" t="s">
        <v>20</v>
      </c>
      <c r="C10" s="35" t="s">
        <v>28</v>
      </c>
      <c r="D10" s="36" t="s">
        <v>83</v>
      </c>
      <c r="E10" s="36" t="s">
        <v>83</v>
      </c>
      <c r="F10" s="36" t="s">
        <v>83</v>
      </c>
      <c r="G10" s="36" t="s">
        <v>83</v>
      </c>
    </row>
    <row r="11" spans="1:7" ht="13.5">
      <c r="A11" s="40" t="str">
        <f>'AN14B'!D20</f>
        <v>D20</v>
      </c>
      <c r="B11" s="35" t="s">
        <v>20</v>
      </c>
      <c r="C11" s="35" t="s">
        <v>29</v>
      </c>
      <c r="D11" s="36" t="s">
        <v>83</v>
      </c>
      <c r="E11" s="36" t="s">
        <v>83</v>
      </c>
      <c r="F11" s="36" t="s">
        <v>83</v>
      </c>
      <c r="G11" s="36" t="s">
        <v>83</v>
      </c>
    </row>
    <row r="12" spans="1:7" ht="13.5">
      <c r="A12" s="40" t="str">
        <f>'AN14B'!D21</f>
        <v>D21</v>
      </c>
      <c r="B12" s="35" t="s">
        <v>20</v>
      </c>
      <c r="C12" s="35" t="s">
        <v>30</v>
      </c>
      <c r="D12" s="36" t="s">
        <v>83</v>
      </c>
      <c r="E12" s="36" t="s">
        <v>83</v>
      </c>
      <c r="F12" s="36" t="s">
        <v>83</v>
      </c>
      <c r="G12" s="36" t="s">
        <v>83</v>
      </c>
    </row>
    <row r="13" spans="1:7" ht="13.5">
      <c r="A13" s="40" t="str">
        <f>'AN14B'!D23</f>
        <v>D23</v>
      </c>
      <c r="B13" s="35" t="s">
        <v>20</v>
      </c>
      <c r="C13" s="35" t="s">
        <v>31</v>
      </c>
      <c r="D13" s="36" t="s">
        <v>83</v>
      </c>
      <c r="E13" s="36" t="s">
        <v>83</v>
      </c>
      <c r="F13" s="36" t="s">
        <v>83</v>
      </c>
      <c r="G13" s="36" t="s">
        <v>83</v>
      </c>
    </row>
    <row r="14" spans="1:7" ht="13.5">
      <c r="A14" s="40" t="str">
        <f>'AN14B'!D24</f>
        <v>D24</v>
      </c>
      <c r="B14" s="35" t="s">
        <v>20</v>
      </c>
      <c r="C14" s="35" t="s">
        <v>32</v>
      </c>
      <c r="D14" s="36" t="s">
        <v>83</v>
      </c>
      <c r="E14" s="36" t="s">
        <v>83</v>
      </c>
      <c r="F14" s="36" t="s">
        <v>83</v>
      </c>
      <c r="G14" s="36" t="s">
        <v>83</v>
      </c>
    </row>
    <row r="15" spans="1:7" ht="13.5">
      <c r="A15" s="40" t="str">
        <f>'AN14B'!D25</f>
        <v>D25</v>
      </c>
      <c r="B15" s="35" t="s">
        <v>20</v>
      </c>
      <c r="C15" s="35" t="s">
        <v>106</v>
      </c>
      <c r="D15" s="36" t="s">
        <v>83</v>
      </c>
      <c r="E15" s="36" t="s">
        <v>83</v>
      </c>
      <c r="F15" s="36" t="s">
        <v>83</v>
      </c>
      <c r="G15" s="36" t="s">
        <v>83</v>
      </c>
    </row>
    <row r="16" spans="1:7" ht="13.5">
      <c r="A16" s="40" t="str">
        <f>'AN14B'!D26</f>
        <v>D26</v>
      </c>
      <c r="B16" s="35" t="s">
        <v>20</v>
      </c>
      <c r="C16" s="35" t="s">
        <v>33</v>
      </c>
      <c r="D16" s="36" t="s">
        <v>83</v>
      </c>
      <c r="E16" s="36" t="s">
        <v>83</v>
      </c>
      <c r="F16" s="36" t="s">
        <v>83</v>
      </c>
      <c r="G16" s="36" t="s">
        <v>83</v>
      </c>
    </row>
    <row r="17" spans="1:7" ht="13.5">
      <c r="A17" s="40" t="str">
        <f>'AN14B'!D27</f>
        <v>D27</v>
      </c>
      <c r="B17" s="35" t="s">
        <v>20</v>
      </c>
      <c r="C17" s="35" t="s">
        <v>34</v>
      </c>
      <c r="D17" s="36" t="s">
        <v>83</v>
      </c>
      <c r="E17" s="36" t="s">
        <v>83</v>
      </c>
      <c r="F17" s="36" t="s">
        <v>83</v>
      </c>
      <c r="G17" s="36" t="s">
        <v>83</v>
      </c>
    </row>
    <row r="18" spans="1:7" ht="13.5">
      <c r="A18" s="40" t="str">
        <f>'AN14B'!D28</f>
        <v>D28</v>
      </c>
      <c r="B18" s="35" t="s">
        <v>20</v>
      </c>
      <c r="C18" s="35" t="s">
        <v>35</v>
      </c>
      <c r="D18" s="36" t="s">
        <v>83</v>
      </c>
      <c r="E18" s="36" t="s">
        <v>83</v>
      </c>
      <c r="F18" s="36" t="s">
        <v>83</v>
      </c>
      <c r="G18" s="36" t="s">
        <v>83</v>
      </c>
    </row>
    <row r="19" spans="1:7" ht="13.5">
      <c r="A19" s="40" t="str">
        <f>'AN14B'!D30</f>
        <v>D30</v>
      </c>
      <c r="B19" s="35" t="s">
        <v>20</v>
      </c>
      <c r="C19" s="35" t="s">
        <v>101</v>
      </c>
      <c r="D19" s="36" t="s">
        <v>83</v>
      </c>
      <c r="E19" s="36" t="s">
        <v>83</v>
      </c>
      <c r="F19" s="36" t="s">
        <v>83</v>
      </c>
      <c r="G19" s="36" t="s">
        <v>83</v>
      </c>
    </row>
    <row r="20" spans="1:7" ht="13.5">
      <c r="A20" s="40" t="str">
        <f>'AN14B'!D31</f>
        <v>D31</v>
      </c>
      <c r="B20" s="35" t="s">
        <v>20</v>
      </c>
      <c r="C20" s="35" t="s">
        <v>100</v>
      </c>
      <c r="D20" s="36" t="s">
        <v>83</v>
      </c>
      <c r="E20" s="36" t="s">
        <v>83</v>
      </c>
      <c r="F20" s="36" t="s">
        <v>83</v>
      </c>
      <c r="G20" s="36" t="s">
        <v>83</v>
      </c>
    </row>
    <row r="21" spans="1:7" ht="13.5">
      <c r="A21" s="40" t="str">
        <f>'AN14B'!D32</f>
        <v>D32</v>
      </c>
      <c r="B21" s="35" t="s">
        <v>20</v>
      </c>
      <c r="C21" s="35" t="s">
        <v>99</v>
      </c>
      <c r="D21" s="36" t="s">
        <v>83</v>
      </c>
      <c r="E21" s="36" t="s">
        <v>83</v>
      </c>
      <c r="F21" s="36" t="s">
        <v>83</v>
      </c>
      <c r="G21" s="36" t="s">
        <v>83</v>
      </c>
    </row>
    <row r="22" spans="1:7" ht="13.5">
      <c r="A22" s="40" t="str">
        <f>'AN14B'!D33</f>
        <v>D33</v>
      </c>
      <c r="B22" s="35" t="s">
        <v>20</v>
      </c>
      <c r="C22" s="35" t="s">
        <v>107</v>
      </c>
      <c r="D22" s="36" t="s">
        <v>83</v>
      </c>
      <c r="E22" s="36" t="s">
        <v>83</v>
      </c>
      <c r="F22" s="36" t="s">
        <v>83</v>
      </c>
      <c r="G22" s="36" t="s">
        <v>83</v>
      </c>
    </row>
    <row r="23" spans="1:7" ht="13.5">
      <c r="A23" s="40" t="str">
        <f>'AN14B'!E34</f>
        <v>E34</v>
      </c>
      <c r="B23" s="35" t="s">
        <v>20</v>
      </c>
      <c r="C23" s="35" t="s">
        <v>36</v>
      </c>
      <c r="D23" s="36" t="s">
        <v>83</v>
      </c>
      <c r="E23" s="36" t="s">
        <v>83</v>
      </c>
      <c r="F23" s="36" t="s">
        <v>83</v>
      </c>
      <c r="G23" s="36" t="s">
        <v>83</v>
      </c>
    </row>
    <row r="24" spans="1:7" ht="13.5">
      <c r="A24" s="40" t="str">
        <f>'AN14B'!D36</f>
        <v>D36</v>
      </c>
      <c r="B24" s="35" t="s">
        <v>20</v>
      </c>
      <c r="C24" s="35" t="s">
        <v>37</v>
      </c>
      <c r="D24" s="36" t="s">
        <v>83</v>
      </c>
      <c r="E24" s="36" t="s">
        <v>83</v>
      </c>
      <c r="F24" s="36" t="s">
        <v>83</v>
      </c>
      <c r="G24" s="36" t="s">
        <v>83</v>
      </c>
    </row>
    <row r="25" spans="1:7" ht="13.5">
      <c r="A25" s="40" t="str">
        <f>'AN14B'!D37</f>
        <v>D37</v>
      </c>
      <c r="B25" s="35" t="s">
        <v>20</v>
      </c>
      <c r="C25" s="35" t="s">
        <v>38</v>
      </c>
      <c r="D25" s="36" t="s">
        <v>83</v>
      </c>
      <c r="E25" s="36" t="s">
        <v>83</v>
      </c>
      <c r="F25" s="36" t="s">
        <v>83</v>
      </c>
      <c r="G25" s="36" t="s">
        <v>83</v>
      </c>
    </row>
    <row r="26" spans="1:7" ht="13.5">
      <c r="A26" s="40" t="str">
        <f>'AN14B'!D38</f>
        <v>D38</v>
      </c>
      <c r="B26" s="35" t="s">
        <v>20</v>
      </c>
      <c r="C26" s="35" t="s">
        <v>39</v>
      </c>
      <c r="D26" s="36" t="s">
        <v>83</v>
      </c>
      <c r="E26" s="36" t="s">
        <v>83</v>
      </c>
      <c r="F26" s="36" t="s">
        <v>83</v>
      </c>
      <c r="G26" s="36" t="s">
        <v>83</v>
      </c>
    </row>
    <row r="27" spans="1:7" ht="13.5">
      <c r="A27" s="40" t="str">
        <f>'AN14B'!D39</f>
        <v>D39</v>
      </c>
      <c r="B27" s="35" t="s">
        <v>20</v>
      </c>
      <c r="C27" s="35" t="s">
        <v>40</v>
      </c>
      <c r="D27" s="36" t="s">
        <v>83</v>
      </c>
      <c r="E27" s="36" t="s">
        <v>83</v>
      </c>
      <c r="F27" s="36" t="s">
        <v>83</v>
      </c>
      <c r="G27" s="36" t="s">
        <v>83</v>
      </c>
    </row>
    <row r="28" spans="1:7" ht="13.5">
      <c r="A28" s="40" t="str">
        <f>'AN14B'!G11</f>
        <v>G11</v>
      </c>
      <c r="B28" s="35" t="s">
        <v>20</v>
      </c>
      <c r="C28" s="35" t="s">
        <v>41</v>
      </c>
      <c r="D28" s="36" t="s">
        <v>83</v>
      </c>
      <c r="E28" s="36" t="s">
        <v>83</v>
      </c>
      <c r="F28" s="36" t="s">
        <v>83</v>
      </c>
      <c r="G28" s="36" t="s">
        <v>83</v>
      </c>
    </row>
    <row r="29" spans="1:7" ht="13.5">
      <c r="A29" s="40" t="str">
        <f>'AN14B'!G12</f>
        <v>G12</v>
      </c>
      <c r="B29" s="35" t="s">
        <v>20</v>
      </c>
      <c r="C29" s="35" t="s">
        <v>42</v>
      </c>
      <c r="D29" s="36" t="s">
        <v>83</v>
      </c>
      <c r="E29" s="36" t="s">
        <v>83</v>
      </c>
      <c r="F29" s="36" t="s">
        <v>83</v>
      </c>
      <c r="G29" s="36" t="s">
        <v>83</v>
      </c>
    </row>
    <row r="30" spans="1:7" ht="13.5">
      <c r="A30" s="40" t="str">
        <f>'AN14B'!G13</f>
        <v>G13</v>
      </c>
      <c r="B30" s="35" t="s">
        <v>20</v>
      </c>
      <c r="C30" s="35" t="s">
        <v>43</v>
      </c>
      <c r="D30" s="36" t="s">
        <v>83</v>
      </c>
      <c r="E30" s="36" t="s">
        <v>83</v>
      </c>
      <c r="F30" s="36" t="s">
        <v>83</v>
      </c>
      <c r="G30" s="36" t="s">
        <v>83</v>
      </c>
    </row>
    <row r="31" spans="1:7" ht="13.5">
      <c r="A31" s="40" t="str">
        <f>'AN14B'!G16</f>
        <v>G16</v>
      </c>
      <c r="B31" s="35" t="s">
        <v>20</v>
      </c>
      <c r="C31" s="35" t="s">
        <v>44</v>
      </c>
      <c r="D31" s="36" t="s">
        <v>83</v>
      </c>
      <c r="E31" s="36" t="s">
        <v>83</v>
      </c>
      <c r="F31" s="36" t="s">
        <v>83</v>
      </c>
      <c r="G31" s="36" t="s">
        <v>83</v>
      </c>
    </row>
    <row r="32" spans="1:7" ht="13.5">
      <c r="A32" s="40" t="str">
        <f>'AN14B'!G17</f>
        <v>G17</v>
      </c>
      <c r="B32" s="35" t="s">
        <v>20</v>
      </c>
      <c r="C32" s="35" t="s">
        <v>45</v>
      </c>
      <c r="D32" s="36" t="s">
        <v>83</v>
      </c>
      <c r="E32" s="36" t="s">
        <v>83</v>
      </c>
      <c r="F32" s="36" t="s">
        <v>83</v>
      </c>
      <c r="G32" s="36" t="s">
        <v>83</v>
      </c>
    </row>
    <row r="33" spans="1:7" ht="13.5">
      <c r="A33" s="40" t="str">
        <f>'AN14B'!G20</f>
        <v>G20</v>
      </c>
      <c r="B33" s="35" t="s">
        <v>20</v>
      </c>
      <c r="C33" s="35" t="s">
        <v>46</v>
      </c>
      <c r="D33" s="36" t="s">
        <v>83</v>
      </c>
      <c r="E33" s="36" t="s">
        <v>83</v>
      </c>
      <c r="F33" s="36" t="s">
        <v>83</v>
      </c>
      <c r="G33" s="36" t="s">
        <v>83</v>
      </c>
    </row>
    <row r="34" spans="1:7" ht="13.5">
      <c r="A34" s="40" t="str">
        <f>'AN14B'!G21</f>
        <v>G21</v>
      </c>
      <c r="B34" s="35" t="s">
        <v>20</v>
      </c>
      <c r="C34" s="35" t="s">
        <v>47</v>
      </c>
      <c r="D34" s="36" t="s">
        <v>83</v>
      </c>
      <c r="E34" s="36" t="s">
        <v>83</v>
      </c>
      <c r="F34" s="36" t="s">
        <v>83</v>
      </c>
      <c r="G34" s="36" t="s">
        <v>83</v>
      </c>
    </row>
    <row r="35" spans="1:7" ht="13.5">
      <c r="A35" s="40" t="str">
        <f>'AN14B'!G22</f>
        <v>G22</v>
      </c>
      <c r="B35" s="35" t="s">
        <v>20</v>
      </c>
      <c r="C35" s="35" t="s">
        <v>48</v>
      </c>
      <c r="D35" s="36" t="s">
        <v>83</v>
      </c>
      <c r="E35" s="36" t="s">
        <v>83</v>
      </c>
      <c r="F35" s="36" t="s">
        <v>83</v>
      </c>
      <c r="G35" s="36" t="s">
        <v>83</v>
      </c>
    </row>
    <row r="36" spans="1:7" ht="13.5">
      <c r="A36" s="40" t="str">
        <f>'AN14B'!G23</f>
        <v>G23</v>
      </c>
      <c r="B36" s="35" t="s">
        <v>20</v>
      </c>
      <c r="C36" s="35" t="s">
        <v>50</v>
      </c>
      <c r="D36" s="36" t="s">
        <v>83</v>
      </c>
      <c r="E36" s="36" t="s">
        <v>83</v>
      </c>
      <c r="F36" s="36" t="s">
        <v>83</v>
      </c>
      <c r="G36" s="36" t="s">
        <v>83</v>
      </c>
    </row>
    <row r="37" spans="1:7" ht="13.5">
      <c r="A37" s="40" t="str">
        <f>'AN14B'!G24</f>
        <v>G24</v>
      </c>
      <c r="B37" s="35" t="s">
        <v>20</v>
      </c>
      <c r="C37" s="35" t="s">
        <v>49</v>
      </c>
      <c r="D37" s="36" t="s">
        <v>83</v>
      </c>
      <c r="E37" s="36" t="s">
        <v>83</v>
      </c>
      <c r="F37" s="36" t="s">
        <v>83</v>
      </c>
      <c r="G37" s="36" t="s">
        <v>83</v>
      </c>
    </row>
    <row r="38" spans="1:7" ht="13.5">
      <c r="A38" s="40" t="str">
        <f>'AN14B'!G25</f>
        <v>G25</v>
      </c>
      <c r="B38" s="35" t="s">
        <v>20</v>
      </c>
      <c r="C38" s="35" t="s">
        <v>112</v>
      </c>
      <c r="D38" s="36" t="s">
        <v>83</v>
      </c>
      <c r="E38" s="36" t="s">
        <v>83</v>
      </c>
      <c r="F38" s="36" t="s">
        <v>83</v>
      </c>
      <c r="G38" s="36" t="s">
        <v>83</v>
      </c>
    </row>
    <row r="39" spans="1:7" ht="14.25" thickBot="1">
      <c r="A39" s="41" t="str">
        <f>'AN14B'!H27</f>
        <v>H27</v>
      </c>
      <c r="B39" s="37" t="s">
        <v>20</v>
      </c>
      <c r="C39" s="37" t="s">
        <v>51</v>
      </c>
      <c r="D39" s="38" t="s">
        <v>83</v>
      </c>
      <c r="E39" s="38" t="s">
        <v>83</v>
      </c>
      <c r="F39" s="38" t="s">
        <v>83</v>
      </c>
      <c r="G39" s="38" t="s">
        <v>83</v>
      </c>
    </row>
  </sheetData>
  <sheetProtection/>
  <mergeCells count="2">
    <mergeCell ref="A1:G1"/>
    <mergeCell ref="A2:C2"/>
  </mergeCells>
  <printOptions/>
  <pageMargins left="0.7874015748031497" right="1.7716535433070868" top="1.5748031496062993" bottom="0.3937007874015748" header="0" footer="0"/>
  <pageSetup fitToHeight="1" fitToWidth="1" horizontalDpi="300" verticalDpi="300" orientation="landscape" paperSize="9" scale="8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mmiguel</cp:lastModifiedBy>
  <cp:lastPrinted>2006-03-16T11:38:03Z</cp:lastPrinted>
  <dcterms:created xsi:type="dcterms:W3CDTF">2000-02-04T19:02:15Z</dcterms:created>
  <dcterms:modified xsi:type="dcterms:W3CDTF">2009-12-08T12:54:08Z</dcterms:modified>
  <cp:category/>
  <cp:version/>
  <cp:contentType/>
  <cp:contentStatus/>
</cp:coreProperties>
</file>