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75" windowWidth="8685" windowHeight="6195" activeTab="1"/>
  </bookViews>
  <sheets>
    <sheet name="AN14D" sheetId="1" r:id="rId1"/>
    <sheet name="AN14D LEGENDA" sheetId="2" r:id="rId2"/>
  </sheets>
  <definedNames>
    <definedName name="OCULTAR">#REF!</definedName>
  </definedNames>
  <calcPr fullCalcOnLoad="1"/>
</workbook>
</file>

<file path=xl/sharedStrings.xml><?xml version="1.0" encoding="utf-8"?>
<sst xmlns="http://schemas.openxmlformats.org/spreadsheetml/2006/main" count="161" uniqueCount="68">
  <si>
    <t>EM R$.</t>
  </si>
  <si>
    <t xml:space="preserve">Município: </t>
  </si>
  <si>
    <t>Exercício:</t>
  </si>
  <si>
    <t>Poder :</t>
  </si>
  <si>
    <t>Mês:</t>
  </si>
  <si>
    <t>Órgão:</t>
  </si>
  <si>
    <t>Acumulado/Mensal:</t>
  </si>
  <si>
    <t>LEGENDA PARA PREENCHIMENTO:</t>
  </si>
  <si>
    <t>CAMPO</t>
  </si>
  <si>
    <t>CÓDIGO CONTÁBIL</t>
  </si>
  <si>
    <t>PREENCHIMENTO</t>
  </si>
  <si>
    <t>CONTA-CORRENTE</t>
  </si>
  <si>
    <t>ANEXO 14D - QUADRO DEMONSTRATIVO DAS CONTAS ANALÍTICAS DO ATIVO E PASSIVO COMPENSADO</t>
  </si>
  <si>
    <t xml:space="preserve"> RESPONSABILIDADE POR VALORES, TÍTULOS E BENS </t>
  </si>
  <si>
    <t xml:space="preserve">  Responsabilidades de Terceiros</t>
  </si>
  <si>
    <t xml:space="preserve">  Responsabilidades com Terceiros</t>
  </si>
  <si>
    <t xml:space="preserve">  Diversos Responsáveis em Apuração</t>
  </si>
  <si>
    <t xml:space="preserve"> GARANTIAS</t>
  </si>
  <si>
    <t xml:space="preserve">  Avais e Fianças</t>
  </si>
  <si>
    <t xml:space="preserve">  Penhores e Hipotecas</t>
  </si>
  <si>
    <t xml:space="preserve">  Seguros Garantias</t>
  </si>
  <si>
    <t xml:space="preserve">  Garantias da Dívida Pública</t>
  </si>
  <si>
    <t xml:space="preserve">  Outras Garantias</t>
  </si>
  <si>
    <t xml:space="preserve"> DIREITOS E OBRIGAÇÕES CONVENIADOS</t>
  </si>
  <si>
    <t xml:space="preserve"> VALORES, TÍTULOS E BENS SOB RESPONSABILIDADE </t>
  </si>
  <si>
    <t xml:space="preserve"> VALORES EM GARANTIA</t>
  </si>
  <si>
    <t xml:space="preserve"> DIREITOS E OBRIGAÇÕES CONTRATADAS</t>
  </si>
  <si>
    <t>=SOMA(C11:C13)</t>
  </si>
  <si>
    <t>=SOMA(C15:C19)</t>
  </si>
  <si>
    <t>1.9.9.1.1.*</t>
  </si>
  <si>
    <t>1.9.9.1.2.*</t>
  </si>
  <si>
    <t>1.9.9.1.3.*</t>
  </si>
  <si>
    <t>1.9.9.5.1.*</t>
  </si>
  <si>
    <t>1.9.9.5.3.*</t>
  </si>
  <si>
    <t>1.9.9.5.4.*</t>
  </si>
  <si>
    <t>1.9.9.5.7.*</t>
  </si>
  <si>
    <t>1.9.9.5.9.*</t>
  </si>
  <si>
    <t xml:space="preserve">  Auxílios Subvenções e Contribuições </t>
  </si>
  <si>
    <t xml:space="preserve">  Outros Convênios </t>
  </si>
  <si>
    <t>1.9.9.6.1.*</t>
  </si>
  <si>
    <t>1.9.9.6.2.*</t>
  </si>
  <si>
    <t>1.9.9.7.1.*</t>
  </si>
  <si>
    <t>1.9.9.7.2.*</t>
  </si>
  <si>
    <t>=SOMA(C21:C22)</t>
  </si>
  <si>
    <t>=SOMA(C24:C25)</t>
  </si>
  <si>
    <t>2.9.9.1.*</t>
  </si>
  <si>
    <t>2.9.9.5.*</t>
  </si>
  <si>
    <t>2.9.9.6.*</t>
  </si>
  <si>
    <t>2.9.9.7.*</t>
  </si>
  <si>
    <t>2.9.9.9.*</t>
  </si>
  <si>
    <t>=SOMA(F10:F26)</t>
  </si>
  <si>
    <t>=SOMA(D11:D26)</t>
  </si>
  <si>
    <t>CONDIÇÃO/ CAMPO</t>
  </si>
  <si>
    <t>TABELAS</t>
  </si>
  <si>
    <t>TÍTULOS</t>
  </si>
  <si>
    <t>TOTAL</t>
  </si>
  <si>
    <t>SALDO FINAL</t>
  </si>
  <si>
    <t>ATIVO COMPENSADO</t>
  </si>
  <si>
    <t>PASSIVO COMPENSADO</t>
  </si>
  <si>
    <t xml:space="preserve">  De Terceiros</t>
  </si>
  <si>
    <t xml:space="preserve">  Com Terceiros</t>
  </si>
  <si>
    <t xml:space="preserve"> DIREITOS E OBRIGAÇÕES CONTRATUAIS</t>
  </si>
  <si>
    <t>-0-</t>
  </si>
  <si>
    <t>VALOR</t>
  </si>
  <si>
    <t>OBSERVAÇÃO</t>
  </si>
  <si>
    <t xml:space="preserve"> COMPENSAÇÕES DIVERSAS</t>
  </si>
  <si>
    <t xml:space="preserve"> OUTRAS COMPENSAÇÕES</t>
  </si>
  <si>
    <t>1.9.9.9.* + 1.9.9.7.9.*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</si>
</sst>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#,##0.000_);\(#,##0.000\)"/>
    <numFmt numFmtId="180" formatCode="#,##0.0000_);\(#,##0.0000\)"/>
    <numFmt numFmtId="181" formatCode="#,##0.00000_);\(#,##0.00000\)"/>
    <numFmt numFmtId="182" formatCode="#,##0.000000_);\(#,##0.000000\)"/>
    <numFmt numFmtId="183" formatCode="#,##0.0000000_);\(#,##0.0000000\)"/>
    <numFmt numFmtId="184" formatCode="#,##0.00000000_);\(#,##0.00000000\)"/>
    <numFmt numFmtId="185" formatCode="#,##0.000000000_);\(#,##0.000000000\)"/>
    <numFmt numFmtId="186" formatCode="#,##0.0000000000_);\(#,##0.0000000000\)"/>
    <numFmt numFmtId="187" formatCode="#&quot;.&quot;#&quot;.&quot;#&quot;.&quot;#&quot;.&quot;#&quot;.&quot;##&quot;.&quot;##&quot;.XX&quot;"/>
    <numFmt numFmtId="188" formatCode="#&quot;.&quot;#&quot;.&quot;#&quot;.&quot;#&quot;.&quot;#&quot;.&quot;##&quot;.&quot;##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4" fillId="0" borderId="0" xfId="0" applyNumberFormat="1" applyFont="1" applyAlignment="1">
      <alignment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 quotePrefix="1">
      <alignment horizontal="left" vertical="center" wrapText="1"/>
    </xf>
    <xf numFmtId="2" fontId="6" fillId="0" borderId="0" xfId="0" applyNumberFormat="1" applyFont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 quotePrefix="1">
      <alignment horizontal="left" vertical="center"/>
    </xf>
    <xf numFmtId="4" fontId="6" fillId="0" borderId="12" xfId="0" applyNumberFormat="1" applyFont="1" applyFill="1" applyBorder="1" applyAlignment="1" quotePrefix="1">
      <alignment horizontal="left" vertical="center"/>
    </xf>
    <xf numFmtId="4" fontId="6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left"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 quotePrefix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 quotePrefix="1">
      <alignment horizontal="left" vertical="center"/>
    </xf>
    <xf numFmtId="2" fontId="4" fillId="0" borderId="15" xfId="0" applyNumberFormat="1" applyFont="1" applyBorder="1" applyAlignment="1">
      <alignment/>
    </xf>
    <xf numFmtId="0" fontId="4" fillId="0" borderId="15" xfId="0" applyFont="1" applyBorder="1" applyAlignment="1" quotePrefix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left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4" fontId="5" fillId="0" borderId="16" xfId="0" applyNumberFormat="1" applyFont="1" applyBorder="1" applyAlignment="1" quotePrefix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B8">
      <selection activeCell="D26" sqref="D26"/>
    </sheetView>
  </sheetViews>
  <sheetFormatPr defaultColWidth="11.421875" defaultRowHeight="12.75"/>
  <cols>
    <col min="1" max="1" width="3.28125" style="10" bestFit="1" customWidth="1"/>
    <col min="2" max="2" width="38.8515625" style="10" bestFit="1" customWidth="1"/>
    <col min="3" max="3" width="3.421875" style="10" bestFit="1" customWidth="1"/>
    <col min="4" max="4" width="11.8515625" style="10" bestFit="1" customWidth="1"/>
    <col min="5" max="5" width="38.8515625" style="10" bestFit="1" customWidth="1"/>
    <col min="6" max="6" width="11.57421875" style="10" bestFit="1" customWidth="1"/>
    <col min="7" max="7" width="3.421875" style="10" bestFit="1" customWidth="1"/>
    <col min="8" max="16384" width="11.421875" style="10" customWidth="1"/>
  </cols>
  <sheetData>
    <row r="1" spans="1:7" ht="12.75">
      <c r="A1" s="2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</row>
    <row r="2" spans="1:7" ht="12.75">
      <c r="A2" s="2" t="str">
        <f aca="true" ca="1" t="shared" si="0" ref="A2:A29">SUBSTITUTE(CELL("endereço",A2),"$",)</f>
        <v>A2</v>
      </c>
      <c r="B2" s="39" t="s">
        <v>12</v>
      </c>
      <c r="C2" s="39"/>
      <c r="D2" s="39"/>
      <c r="E2" s="39"/>
      <c r="F2" s="39"/>
      <c r="G2" s="2" t="str">
        <f aca="true" ca="1" t="shared" si="1" ref="G2:G29">SUBSTITUTE(CELL("endereço",G2),"$",)</f>
        <v>G2</v>
      </c>
    </row>
    <row r="3" spans="1:7" ht="12.75">
      <c r="A3" s="2" t="str">
        <f ca="1" t="shared" si="0"/>
        <v>A3</v>
      </c>
      <c r="B3" s="3" t="s">
        <v>1</v>
      </c>
      <c r="C3" s="4" t="str">
        <f ca="1">SUBSTITUTE(CELL("endereço",C3),"$",)</f>
        <v>C3</v>
      </c>
      <c r="D3" s="5"/>
      <c r="E3" s="3" t="s">
        <v>2</v>
      </c>
      <c r="F3" s="4" t="str">
        <f ca="1">SUBSTITUTE(CELL("endereço",F3),"$",)</f>
        <v>F3</v>
      </c>
      <c r="G3" s="2" t="str">
        <f ca="1" t="shared" si="1"/>
        <v>G3</v>
      </c>
    </row>
    <row r="4" spans="1:7" ht="12.75">
      <c r="A4" s="2" t="str">
        <f ca="1" t="shared" si="0"/>
        <v>A4</v>
      </c>
      <c r="B4" s="3" t="s">
        <v>3</v>
      </c>
      <c r="C4" s="4" t="str">
        <f ca="1">SUBSTITUTE(CELL("endereço",C4),"$",)</f>
        <v>C4</v>
      </c>
      <c r="D4" s="5"/>
      <c r="E4" s="6" t="s">
        <v>4</v>
      </c>
      <c r="F4" s="4" t="str">
        <f ca="1">SUBSTITUTE(CELL("endereço",F4),"$",)</f>
        <v>F4</v>
      </c>
      <c r="G4" s="2" t="str">
        <f ca="1" t="shared" si="1"/>
        <v>G4</v>
      </c>
    </row>
    <row r="5" spans="1:7" ht="12.75">
      <c r="A5" s="2" t="str">
        <f ca="1" t="shared" si="0"/>
        <v>A5</v>
      </c>
      <c r="B5" s="3" t="s">
        <v>5</v>
      </c>
      <c r="C5" s="4" t="str">
        <f ca="1">SUBSTITUTE(CELL("endereço",C5),"$",)</f>
        <v>C5</v>
      </c>
      <c r="D5" s="5"/>
      <c r="E5" s="7" t="s">
        <v>6</v>
      </c>
      <c r="F5" s="4" t="str">
        <f ca="1">SUBSTITUTE(CELL("endereço",F5),"$",)</f>
        <v>F5</v>
      </c>
      <c r="G5" s="2" t="str">
        <f ca="1" t="shared" si="1"/>
        <v>G5</v>
      </c>
    </row>
    <row r="6" spans="1:7" ht="13.5" thickBot="1">
      <c r="A6" s="2" t="str">
        <f ca="1" t="shared" si="0"/>
        <v>A6</v>
      </c>
      <c r="B6" s="28"/>
      <c r="C6" s="28"/>
      <c r="D6" s="28"/>
      <c r="F6" s="8" t="s">
        <v>0</v>
      </c>
      <c r="G6" s="2" t="str">
        <f ca="1" t="shared" si="1"/>
        <v>G6</v>
      </c>
    </row>
    <row r="7" spans="1:7" ht="13.5" customHeight="1">
      <c r="A7" s="2" t="str">
        <f ca="1" t="shared" si="0"/>
        <v>A7</v>
      </c>
      <c r="B7" s="38" t="s">
        <v>57</v>
      </c>
      <c r="C7" s="38"/>
      <c r="D7" s="38"/>
      <c r="E7" s="38" t="s">
        <v>58</v>
      </c>
      <c r="F7" s="38"/>
      <c r="G7" s="2" t="str">
        <f ca="1" t="shared" si="1"/>
        <v>G7</v>
      </c>
    </row>
    <row r="8" spans="1:7" ht="13.5" customHeight="1" thickBot="1">
      <c r="A8" s="2" t="str">
        <f ca="1" t="shared" si="0"/>
        <v>A8</v>
      </c>
      <c r="B8" s="27" t="s">
        <v>54</v>
      </c>
      <c r="C8" s="37" t="s">
        <v>63</v>
      </c>
      <c r="D8" s="37"/>
      <c r="E8" s="27" t="s">
        <v>54</v>
      </c>
      <c r="F8" s="27" t="s">
        <v>63</v>
      </c>
      <c r="G8" s="2" t="str">
        <f ca="1" t="shared" si="1"/>
        <v>G8</v>
      </c>
    </row>
    <row r="9" spans="1:7" ht="12.75">
      <c r="A9" s="2" t="str">
        <f ca="1" t="shared" si="0"/>
        <v>A9</v>
      </c>
      <c r="B9" s="12"/>
      <c r="C9" s="12"/>
      <c r="D9" s="12"/>
      <c r="E9" s="12"/>
      <c r="F9" s="12"/>
      <c r="G9" s="2" t="str">
        <f ca="1" t="shared" si="1"/>
        <v>G9</v>
      </c>
    </row>
    <row r="10" spans="1:7" ht="12.75">
      <c r="A10" s="2" t="str">
        <f ca="1" t="shared" si="0"/>
        <v>A10</v>
      </c>
      <c r="B10" s="31" t="s">
        <v>13</v>
      </c>
      <c r="C10" s="9"/>
      <c r="D10" s="12"/>
      <c r="E10" s="31" t="s">
        <v>24</v>
      </c>
      <c r="F10" s="9" t="str">
        <f ca="1">SUBSTITUTE(CELL("endereço",F10),"$",)</f>
        <v>F10</v>
      </c>
      <c r="G10" s="2" t="str">
        <f ca="1" t="shared" si="1"/>
        <v>G10</v>
      </c>
    </row>
    <row r="11" spans="1:7" ht="12.75">
      <c r="A11" s="2" t="str">
        <f ca="1" t="shared" si="0"/>
        <v>A11</v>
      </c>
      <c r="B11" s="15" t="s">
        <v>14</v>
      </c>
      <c r="C11" s="9" t="str">
        <f ca="1">SUBSTITUTE(CELL("endereço",C11),"$",)</f>
        <v>C11</v>
      </c>
      <c r="D11" s="12"/>
      <c r="E11" s="12"/>
      <c r="F11" s="12"/>
      <c r="G11" s="2" t="str">
        <f ca="1" t="shared" si="1"/>
        <v>G11</v>
      </c>
    </row>
    <row r="12" spans="1:7" ht="12.75">
      <c r="A12" s="2" t="str">
        <f ca="1" t="shared" si="0"/>
        <v>A12</v>
      </c>
      <c r="B12" s="15" t="s">
        <v>15</v>
      </c>
      <c r="C12" s="9" t="str">
        <f ca="1">SUBSTITUTE(CELL("endereço",C12),"$",)</f>
        <v>C12</v>
      </c>
      <c r="D12" s="12"/>
      <c r="E12" s="31" t="s">
        <v>25</v>
      </c>
      <c r="F12" s="9" t="str">
        <f ca="1">SUBSTITUTE(CELL("endereço",F12),"$",)</f>
        <v>F12</v>
      </c>
      <c r="G12" s="2" t="str">
        <f ca="1" t="shared" si="1"/>
        <v>G12</v>
      </c>
    </row>
    <row r="13" spans="1:7" s="17" customFormat="1" ht="12.75">
      <c r="A13" s="2" t="str">
        <f ca="1" t="shared" si="0"/>
        <v>A13</v>
      </c>
      <c r="B13" s="12" t="s">
        <v>16</v>
      </c>
      <c r="C13" s="9" t="str">
        <f ca="1">SUBSTITUTE(CELL("endereço",C13),"$",)</f>
        <v>C13</v>
      </c>
      <c r="D13" s="15" t="s">
        <v>27</v>
      </c>
      <c r="E13" s="12"/>
      <c r="F13" s="11"/>
      <c r="G13" s="2" t="str">
        <f ca="1" t="shared" si="1"/>
        <v>G13</v>
      </c>
    </row>
    <row r="14" spans="1:7" s="17" customFormat="1" ht="12.75">
      <c r="A14" s="2" t="str">
        <f ca="1" t="shared" si="0"/>
        <v>A14</v>
      </c>
      <c r="B14" s="31" t="s">
        <v>17</v>
      </c>
      <c r="C14" s="12"/>
      <c r="D14" s="12"/>
      <c r="E14" s="31" t="s">
        <v>23</v>
      </c>
      <c r="F14" s="9" t="str">
        <f ca="1">SUBSTITUTE(CELL("endereço",F14),"$",)</f>
        <v>F14</v>
      </c>
      <c r="G14" s="2" t="str">
        <f ca="1" t="shared" si="1"/>
        <v>G14</v>
      </c>
    </row>
    <row r="15" spans="1:7" ht="12.75">
      <c r="A15" s="2" t="str">
        <f ca="1" t="shared" si="0"/>
        <v>A15</v>
      </c>
      <c r="B15" s="12" t="s">
        <v>18</v>
      </c>
      <c r="C15" s="9" t="str">
        <f ca="1">SUBSTITUTE(CELL("endereço",C15),"$",)</f>
        <v>C15</v>
      </c>
      <c r="D15" s="12"/>
      <c r="E15" s="12"/>
      <c r="F15" s="12"/>
      <c r="G15" s="2" t="str">
        <f ca="1" t="shared" si="1"/>
        <v>G15</v>
      </c>
    </row>
    <row r="16" spans="1:7" s="18" customFormat="1" ht="13.5" customHeight="1">
      <c r="A16" s="2" t="str">
        <f ca="1" t="shared" si="0"/>
        <v>A16</v>
      </c>
      <c r="B16" s="12" t="s">
        <v>19</v>
      </c>
      <c r="C16" s="9" t="str">
        <f ca="1">SUBSTITUTE(CELL("endereço",C16),"$",)</f>
        <v>C16</v>
      </c>
      <c r="D16" s="12"/>
      <c r="E16" s="31" t="s">
        <v>26</v>
      </c>
      <c r="F16" s="9" t="str">
        <f ca="1">SUBSTITUTE(CELL("endereço",F16),"$",)</f>
        <v>F16</v>
      </c>
      <c r="G16" s="2" t="str">
        <f ca="1" t="shared" si="1"/>
        <v>G16</v>
      </c>
    </row>
    <row r="17" spans="1:7" ht="12.75">
      <c r="A17" s="2" t="str">
        <f ca="1" t="shared" si="0"/>
        <v>A17</v>
      </c>
      <c r="B17" s="15" t="s">
        <v>20</v>
      </c>
      <c r="C17" s="9" t="str">
        <f ca="1">SUBSTITUTE(CELL("endereço",C17),"$",)</f>
        <v>C17</v>
      </c>
      <c r="D17" s="12"/>
      <c r="E17" s="12"/>
      <c r="F17" s="12"/>
      <c r="G17" s="2" t="str">
        <f ca="1" t="shared" si="1"/>
        <v>G17</v>
      </c>
    </row>
    <row r="18" spans="1:7" ht="12.75">
      <c r="A18" s="2" t="str">
        <f ca="1" t="shared" si="0"/>
        <v>A18</v>
      </c>
      <c r="B18" s="12" t="s">
        <v>21</v>
      </c>
      <c r="C18" s="9" t="str">
        <f ca="1">SUBSTITUTE(CELL("endereço",C18),"$",)</f>
        <v>C18</v>
      </c>
      <c r="D18" s="12"/>
      <c r="E18" s="31" t="s">
        <v>65</v>
      </c>
      <c r="F18" s="9" t="str">
        <f ca="1">SUBSTITUTE(CELL("endereço",F18),"$",)</f>
        <v>F18</v>
      </c>
      <c r="G18" s="2" t="str">
        <f ca="1" t="shared" si="1"/>
        <v>G18</v>
      </c>
    </row>
    <row r="19" spans="1:7" ht="12.75">
      <c r="A19" s="2" t="str">
        <f ca="1" t="shared" si="0"/>
        <v>A19</v>
      </c>
      <c r="B19" s="12" t="s">
        <v>22</v>
      </c>
      <c r="C19" s="9" t="str">
        <f ca="1">SUBSTITUTE(CELL("endereço",C19),"$",)</f>
        <v>C19</v>
      </c>
      <c r="D19" s="15" t="s">
        <v>28</v>
      </c>
      <c r="E19" s="12"/>
      <c r="F19" s="12"/>
      <c r="G19" s="2" t="str">
        <f ca="1" t="shared" si="1"/>
        <v>G19</v>
      </c>
    </row>
    <row r="20" spans="1:7" ht="12.75">
      <c r="A20" s="2" t="str">
        <f ca="1" t="shared" si="0"/>
        <v>A20</v>
      </c>
      <c r="B20" s="31" t="s">
        <v>23</v>
      </c>
      <c r="C20" s="12"/>
      <c r="D20" s="12"/>
      <c r="E20" s="12"/>
      <c r="F20" s="12"/>
      <c r="G20" s="2" t="str">
        <f ca="1" t="shared" si="1"/>
        <v>G20</v>
      </c>
    </row>
    <row r="21" spans="1:7" ht="12.75">
      <c r="A21" s="2" t="str">
        <f ca="1" t="shared" si="0"/>
        <v>A21</v>
      </c>
      <c r="B21" s="15" t="s">
        <v>37</v>
      </c>
      <c r="C21" s="9" t="str">
        <f ca="1">SUBSTITUTE(CELL("endereço",C21),"$",)</f>
        <v>C21</v>
      </c>
      <c r="D21" s="12"/>
      <c r="E21" s="12"/>
      <c r="F21" s="12"/>
      <c r="G21" s="2" t="str">
        <f ca="1" t="shared" si="1"/>
        <v>G21</v>
      </c>
    </row>
    <row r="22" spans="1:7" ht="12.75">
      <c r="A22" s="2" t="str">
        <f ca="1" t="shared" si="0"/>
        <v>A22</v>
      </c>
      <c r="B22" s="15" t="s">
        <v>38</v>
      </c>
      <c r="C22" s="9" t="str">
        <f ca="1">SUBSTITUTE(CELL("endereço",C22),"$",)</f>
        <v>C22</v>
      </c>
      <c r="D22" s="15" t="s">
        <v>43</v>
      </c>
      <c r="E22" s="12"/>
      <c r="F22" s="12"/>
      <c r="G22" s="2" t="str">
        <f ca="1" t="shared" si="1"/>
        <v>G22</v>
      </c>
    </row>
    <row r="23" spans="1:7" ht="12.75">
      <c r="A23" s="2" t="str">
        <f ca="1" t="shared" si="0"/>
        <v>A23</v>
      </c>
      <c r="B23" s="11" t="s">
        <v>61</v>
      </c>
      <c r="C23" s="12"/>
      <c r="D23" s="12"/>
      <c r="E23" s="12"/>
      <c r="F23" s="12"/>
      <c r="G23" s="2" t="str">
        <f ca="1" t="shared" si="1"/>
        <v>G23</v>
      </c>
    </row>
    <row r="24" spans="1:7" ht="12.75">
      <c r="A24" s="2" t="str">
        <f ca="1" t="shared" si="0"/>
        <v>A24</v>
      </c>
      <c r="B24" s="12" t="s">
        <v>59</v>
      </c>
      <c r="C24" s="9" t="str">
        <f ca="1">SUBSTITUTE(CELL("endereço",C24),"$",)</f>
        <v>C24</v>
      </c>
      <c r="D24" s="12"/>
      <c r="E24" s="12"/>
      <c r="F24" s="12"/>
      <c r="G24" s="2" t="str">
        <f ca="1" t="shared" si="1"/>
        <v>G24</v>
      </c>
    </row>
    <row r="25" spans="1:7" ht="12.75">
      <c r="A25" s="2" t="str">
        <f ca="1" t="shared" si="0"/>
        <v>A25</v>
      </c>
      <c r="B25" s="12" t="s">
        <v>60</v>
      </c>
      <c r="C25" s="9" t="str">
        <f ca="1">SUBSTITUTE(CELL("endereço",C25),"$",)</f>
        <v>C25</v>
      </c>
      <c r="D25" s="15" t="s">
        <v>44</v>
      </c>
      <c r="E25" s="12"/>
      <c r="F25" s="12"/>
      <c r="G25" s="2" t="str">
        <f ca="1" t="shared" si="1"/>
        <v>G25</v>
      </c>
    </row>
    <row r="26" spans="1:7" ht="12.75">
      <c r="A26" s="2" t="str">
        <f ca="1" t="shared" si="0"/>
        <v>A26</v>
      </c>
      <c r="B26" s="11" t="s">
        <v>66</v>
      </c>
      <c r="C26" s="12"/>
      <c r="D26" s="9" t="str">
        <f ca="1">SUBSTITUTE(CELL("endereço",D26),"$",)</f>
        <v>D26</v>
      </c>
      <c r="E26" s="12"/>
      <c r="F26" s="12"/>
      <c r="G26" s="2" t="str">
        <f ca="1" t="shared" si="1"/>
        <v>G26</v>
      </c>
    </row>
    <row r="27" spans="1:7" ht="13.5" thickBot="1">
      <c r="A27" s="2" t="str">
        <f ca="1" t="shared" si="0"/>
        <v>A27</v>
      </c>
      <c r="B27" s="12"/>
      <c r="C27" s="12"/>
      <c r="D27" s="12"/>
      <c r="E27" s="12"/>
      <c r="F27" s="12"/>
      <c r="G27" s="2" t="str">
        <f ca="1" t="shared" si="1"/>
        <v>G27</v>
      </c>
    </row>
    <row r="28" spans="1:7" ht="13.5" thickBot="1">
      <c r="A28" s="2" t="str">
        <f ca="1" t="shared" si="0"/>
        <v>A28</v>
      </c>
      <c r="B28" s="14" t="s">
        <v>55</v>
      </c>
      <c r="C28" s="14"/>
      <c r="D28" s="16" t="s">
        <v>51</v>
      </c>
      <c r="E28" s="14" t="s">
        <v>55</v>
      </c>
      <c r="F28" s="16" t="s">
        <v>50</v>
      </c>
      <c r="G28" s="2" t="str">
        <f ca="1" t="shared" si="1"/>
        <v>G28</v>
      </c>
    </row>
    <row r="29" spans="1:7" ht="12.75">
      <c r="A29" s="2" t="str">
        <f ca="1" t="shared" si="0"/>
        <v>A29</v>
      </c>
      <c r="B29" s="2" t="str">
        <f ca="1">SUBSTITUTE(CELL("endereço",B29),"$",)</f>
        <v>B29</v>
      </c>
      <c r="C29" s="2" t="str">
        <f ca="1">SUBSTITUTE(CELL("endereço",C29),"$",)</f>
        <v>C29</v>
      </c>
      <c r="D29" s="2" t="str">
        <f ca="1">SUBSTITUTE(CELL("endereço",D29),"$",)</f>
        <v>D29</v>
      </c>
      <c r="E29" s="2" t="str">
        <f ca="1">SUBSTITUTE(CELL("endereço",E29),"$",)</f>
        <v>E29</v>
      </c>
      <c r="F29" s="2" t="str">
        <f ca="1">SUBSTITUTE(CELL("endereço",F29),"$",)</f>
        <v>F29</v>
      </c>
      <c r="G29" s="2" t="str">
        <f ca="1" t="shared" si="1"/>
        <v>G29</v>
      </c>
    </row>
  </sheetData>
  <sheetProtection/>
  <mergeCells count="4">
    <mergeCell ref="C8:D8"/>
    <mergeCell ref="B7:D7"/>
    <mergeCell ref="B2:F2"/>
    <mergeCell ref="E7:F7"/>
  </mergeCells>
  <printOptions/>
  <pageMargins left="0.7874015748031497" right="1.7716535433070868" top="1.5748031496062993" bottom="0.3937007874015748" header="0" footer="0"/>
  <pageSetup fitToHeight="1" fitToWidth="1" horizontalDpi="300" verticalDpi="3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.28125" style="19" customWidth="1"/>
    <col min="2" max="2" width="17.8515625" style="19" customWidth="1"/>
    <col min="3" max="3" width="16.57421875" style="19" customWidth="1"/>
    <col min="4" max="4" width="14.57421875" style="19" customWidth="1"/>
    <col min="5" max="5" width="13.7109375" style="19" customWidth="1"/>
    <col min="6" max="6" width="12.57421875" style="19" customWidth="1"/>
    <col min="7" max="7" width="14.8515625" style="19" customWidth="1"/>
    <col min="8" max="16384" width="9.140625" style="19" customWidth="1"/>
  </cols>
  <sheetData>
    <row r="1" spans="1:7" ht="12.75" customHeight="1">
      <c r="A1" s="40" t="s">
        <v>12</v>
      </c>
      <c r="B1" s="40"/>
      <c r="C1" s="40"/>
      <c r="D1" s="40"/>
      <c r="E1" s="40"/>
      <c r="F1" s="40"/>
      <c r="G1" s="40"/>
    </row>
    <row r="2" spans="1:7" ht="13.5" thickBot="1">
      <c r="A2" s="41" t="s">
        <v>7</v>
      </c>
      <c r="B2" s="41"/>
      <c r="C2" s="41"/>
      <c r="D2" s="1"/>
      <c r="E2" s="13"/>
      <c r="F2" s="1"/>
      <c r="G2" s="1"/>
    </row>
    <row r="3" spans="1:7" ht="26.25" thickBot="1">
      <c r="A3" s="29" t="s">
        <v>8</v>
      </c>
      <c r="B3" s="29" t="s">
        <v>10</v>
      </c>
      <c r="C3" s="29" t="s">
        <v>9</v>
      </c>
      <c r="D3" s="29" t="s">
        <v>11</v>
      </c>
      <c r="E3" s="30" t="s">
        <v>52</v>
      </c>
      <c r="F3" s="29" t="s">
        <v>53</v>
      </c>
      <c r="G3" s="29" t="s">
        <v>64</v>
      </c>
    </row>
    <row r="4" spans="1:7" ht="12.75">
      <c r="A4" s="32" t="str">
        <f>'AN14D'!C11</f>
        <v>C11</v>
      </c>
      <c r="B4" s="33" t="s">
        <v>56</v>
      </c>
      <c r="C4" s="34" t="s">
        <v>29</v>
      </c>
      <c r="D4" s="35" t="s">
        <v>62</v>
      </c>
      <c r="E4" s="35" t="s">
        <v>62</v>
      </c>
      <c r="F4" s="35" t="s">
        <v>62</v>
      </c>
      <c r="G4" s="35" t="s">
        <v>62</v>
      </c>
    </row>
    <row r="5" spans="1:7" ht="12.75">
      <c r="A5" s="20" t="str">
        <f>'AN14D'!C12</f>
        <v>C12</v>
      </c>
      <c r="B5" s="23" t="s">
        <v>56</v>
      </c>
      <c r="C5" s="21" t="s">
        <v>30</v>
      </c>
      <c r="D5" s="22" t="s">
        <v>62</v>
      </c>
      <c r="E5" s="22" t="s">
        <v>62</v>
      </c>
      <c r="F5" s="22" t="s">
        <v>62</v>
      </c>
      <c r="G5" s="22" t="s">
        <v>62</v>
      </c>
    </row>
    <row r="6" spans="1:7" ht="12.75">
      <c r="A6" s="20" t="str">
        <f>'AN14D'!C13</f>
        <v>C13</v>
      </c>
      <c r="B6" s="23" t="s">
        <v>56</v>
      </c>
      <c r="C6" s="21" t="s">
        <v>31</v>
      </c>
      <c r="D6" s="22" t="s">
        <v>62</v>
      </c>
      <c r="E6" s="22" t="s">
        <v>62</v>
      </c>
      <c r="F6" s="22" t="s">
        <v>62</v>
      </c>
      <c r="G6" s="22" t="s">
        <v>62</v>
      </c>
    </row>
    <row r="7" spans="1:7" ht="12.75">
      <c r="A7" s="20" t="str">
        <f>'AN14D'!C15</f>
        <v>C15</v>
      </c>
      <c r="B7" s="23" t="s">
        <v>56</v>
      </c>
      <c r="C7" s="21" t="s">
        <v>32</v>
      </c>
      <c r="D7" s="22" t="s">
        <v>62</v>
      </c>
      <c r="E7" s="22" t="s">
        <v>62</v>
      </c>
      <c r="F7" s="22" t="s">
        <v>62</v>
      </c>
      <c r="G7" s="22" t="s">
        <v>62</v>
      </c>
    </row>
    <row r="8" spans="1:7" ht="12.75">
      <c r="A8" s="20" t="str">
        <f>'AN14D'!C16</f>
        <v>C16</v>
      </c>
      <c r="B8" s="23" t="s">
        <v>56</v>
      </c>
      <c r="C8" s="21" t="s">
        <v>33</v>
      </c>
      <c r="D8" s="22" t="s">
        <v>62</v>
      </c>
      <c r="E8" s="22" t="s">
        <v>62</v>
      </c>
      <c r="F8" s="22" t="s">
        <v>62</v>
      </c>
      <c r="G8" s="22" t="s">
        <v>62</v>
      </c>
    </row>
    <row r="9" spans="1:7" ht="12.75">
      <c r="A9" s="20" t="str">
        <f>'AN14D'!C17</f>
        <v>C17</v>
      </c>
      <c r="B9" s="23" t="s">
        <v>56</v>
      </c>
      <c r="C9" s="21" t="s">
        <v>34</v>
      </c>
      <c r="D9" s="22" t="s">
        <v>62</v>
      </c>
      <c r="E9" s="22" t="s">
        <v>62</v>
      </c>
      <c r="F9" s="22" t="s">
        <v>62</v>
      </c>
      <c r="G9" s="22" t="s">
        <v>62</v>
      </c>
    </row>
    <row r="10" spans="1:7" ht="12.75">
      <c r="A10" s="20" t="str">
        <f>'AN14D'!C18</f>
        <v>C18</v>
      </c>
      <c r="B10" s="23" t="s">
        <v>56</v>
      </c>
      <c r="C10" s="21" t="s">
        <v>35</v>
      </c>
      <c r="D10" s="22" t="s">
        <v>62</v>
      </c>
      <c r="E10" s="22" t="s">
        <v>62</v>
      </c>
      <c r="F10" s="22" t="s">
        <v>62</v>
      </c>
      <c r="G10" s="22" t="s">
        <v>62</v>
      </c>
    </row>
    <row r="11" spans="1:7" ht="12.75">
      <c r="A11" s="20" t="str">
        <f>'AN14D'!C19</f>
        <v>C19</v>
      </c>
      <c r="B11" s="23" t="s">
        <v>56</v>
      </c>
      <c r="C11" s="21" t="s">
        <v>36</v>
      </c>
      <c r="D11" s="22" t="s">
        <v>62</v>
      </c>
      <c r="E11" s="22" t="s">
        <v>62</v>
      </c>
      <c r="F11" s="22" t="s">
        <v>62</v>
      </c>
      <c r="G11" s="22" t="s">
        <v>62</v>
      </c>
    </row>
    <row r="12" spans="1:7" ht="12.75">
      <c r="A12" s="20" t="str">
        <f>'AN14D'!C21</f>
        <v>C21</v>
      </c>
      <c r="B12" s="23" t="s">
        <v>56</v>
      </c>
      <c r="C12" s="23" t="s">
        <v>39</v>
      </c>
      <c r="D12" s="22" t="s">
        <v>62</v>
      </c>
      <c r="E12" s="22" t="s">
        <v>62</v>
      </c>
      <c r="F12" s="22" t="s">
        <v>62</v>
      </c>
      <c r="G12" s="22" t="s">
        <v>62</v>
      </c>
    </row>
    <row r="13" spans="1:7" ht="12.75">
      <c r="A13" s="20" t="str">
        <f>'AN14D'!C22</f>
        <v>C22</v>
      </c>
      <c r="B13" s="23" t="s">
        <v>56</v>
      </c>
      <c r="C13" s="21" t="s">
        <v>40</v>
      </c>
      <c r="D13" s="22" t="s">
        <v>62</v>
      </c>
      <c r="E13" s="22" t="s">
        <v>62</v>
      </c>
      <c r="F13" s="22" t="s">
        <v>62</v>
      </c>
      <c r="G13" s="22" t="s">
        <v>62</v>
      </c>
    </row>
    <row r="14" spans="1:7" ht="12.75">
      <c r="A14" s="20" t="str">
        <f>'AN14D'!C24</f>
        <v>C24</v>
      </c>
      <c r="B14" s="23" t="s">
        <v>56</v>
      </c>
      <c r="C14" s="21" t="s">
        <v>41</v>
      </c>
      <c r="D14" s="22" t="s">
        <v>62</v>
      </c>
      <c r="E14" s="22" t="s">
        <v>62</v>
      </c>
      <c r="F14" s="22" t="s">
        <v>62</v>
      </c>
      <c r="G14" s="22" t="s">
        <v>62</v>
      </c>
    </row>
    <row r="15" spans="1:7" ht="12.75">
      <c r="A15" s="20" t="str">
        <f>'AN14D'!C25</f>
        <v>C25</v>
      </c>
      <c r="B15" s="23" t="s">
        <v>56</v>
      </c>
      <c r="C15" s="21" t="s">
        <v>42</v>
      </c>
      <c r="D15" s="22" t="s">
        <v>62</v>
      </c>
      <c r="E15" s="22" t="s">
        <v>62</v>
      </c>
      <c r="F15" s="22" t="s">
        <v>62</v>
      </c>
      <c r="G15" s="22" t="s">
        <v>62</v>
      </c>
    </row>
    <row r="16" spans="1:7" ht="12.75">
      <c r="A16" s="20" t="str">
        <f>'AN14D'!D26</f>
        <v>D26</v>
      </c>
      <c r="B16" s="23" t="s">
        <v>56</v>
      </c>
      <c r="C16" s="23" t="s">
        <v>67</v>
      </c>
      <c r="D16" s="22" t="s">
        <v>62</v>
      </c>
      <c r="E16" s="22" t="s">
        <v>62</v>
      </c>
      <c r="F16" s="22" t="s">
        <v>62</v>
      </c>
      <c r="G16" s="22" t="s">
        <v>62</v>
      </c>
    </row>
    <row r="17" spans="1:7" ht="12.75">
      <c r="A17" s="20" t="str">
        <f>'AN14D'!F10</f>
        <v>F10</v>
      </c>
      <c r="B17" s="23" t="s">
        <v>56</v>
      </c>
      <c r="C17" s="23" t="s">
        <v>45</v>
      </c>
      <c r="D17" s="22" t="s">
        <v>62</v>
      </c>
      <c r="E17" s="22" t="s">
        <v>62</v>
      </c>
      <c r="F17" s="22" t="s">
        <v>62</v>
      </c>
      <c r="G17" s="22" t="s">
        <v>62</v>
      </c>
    </row>
    <row r="18" spans="1:7" ht="12.75">
      <c r="A18" s="20" t="str">
        <f>'AN14D'!F12</f>
        <v>F12</v>
      </c>
      <c r="B18" s="23" t="s">
        <v>56</v>
      </c>
      <c r="C18" s="21" t="s">
        <v>46</v>
      </c>
      <c r="D18" s="22" t="s">
        <v>62</v>
      </c>
      <c r="E18" s="22" t="s">
        <v>62</v>
      </c>
      <c r="F18" s="22" t="s">
        <v>62</v>
      </c>
      <c r="G18" s="22" t="s">
        <v>62</v>
      </c>
    </row>
    <row r="19" spans="1:7" ht="12.75">
      <c r="A19" s="20" t="str">
        <f>'AN14D'!F14</f>
        <v>F14</v>
      </c>
      <c r="B19" s="23" t="s">
        <v>56</v>
      </c>
      <c r="C19" s="21" t="s">
        <v>47</v>
      </c>
      <c r="D19" s="22" t="s">
        <v>62</v>
      </c>
      <c r="E19" s="22" t="s">
        <v>62</v>
      </c>
      <c r="F19" s="22" t="s">
        <v>62</v>
      </c>
      <c r="G19" s="22" t="s">
        <v>62</v>
      </c>
    </row>
    <row r="20" spans="1:7" ht="12.75">
      <c r="A20" s="20" t="str">
        <f>'AN14D'!F16</f>
        <v>F16</v>
      </c>
      <c r="B20" s="23" t="s">
        <v>56</v>
      </c>
      <c r="C20" s="21" t="s">
        <v>48</v>
      </c>
      <c r="D20" s="22" t="s">
        <v>62</v>
      </c>
      <c r="E20" s="22" t="s">
        <v>62</v>
      </c>
      <c r="F20" s="22" t="s">
        <v>62</v>
      </c>
      <c r="G20" s="22" t="s">
        <v>62</v>
      </c>
    </row>
    <row r="21" spans="1:7" ht="13.5" thickBot="1">
      <c r="A21" s="24" t="str">
        <f>'AN14D'!F18</f>
        <v>F18</v>
      </c>
      <c r="B21" s="36" t="s">
        <v>56</v>
      </c>
      <c r="C21" s="25" t="s">
        <v>49</v>
      </c>
      <c r="D21" s="26" t="s">
        <v>62</v>
      </c>
      <c r="E21" s="26" t="s">
        <v>62</v>
      </c>
      <c r="F21" s="26" t="s">
        <v>62</v>
      </c>
      <c r="G21" s="26" t="s">
        <v>62</v>
      </c>
    </row>
  </sheetData>
  <sheetProtection/>
  <mergeCells count="2">
    <mergeCell ref="A1:G1"/>
    <mergeCell ref="A2:C2"/>
  </mergeCells>
  <printOptions/>
  <pageMargins left="0.7874015748031497" right="1.7716535433070868" top="1.5748031496062993" bottom="0" header="0" footer="0"/>
  <pageSetup fitToHeight="1" fitToWidth="1" horizontalDpi="300" verticalDpi="300" orientation="landscape" paperSize="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mmiguel</cp:lastModifiedBy>
  <cp:lastPrinted>2006-03-16T11:41:45Z</cp:lastPrinted>
  <dcterms:created xsi:type="dcterms:W3CDTF">2000-02-04T19:02:15Z</dcterms:created>
  <dcterms:modified xsi:type="dcterms:W3CDTF">2009-12-07T17:24:29Z</dcterms:modified>
  <cp:category/>
  <cp:version/>
  <cp:contentType/>
  <cp:contentStatus/>
</cp:coreProperties>
</file>